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1"/>
  </bookViews>
  <sheets>
    <sheet name="3.3 земельные участки" sheetId="1" r:id="rId1"/>
    <sheet name="3. объекты недвижимости" sheetId="2" r:id="rId2"/>
  </sheets>
  <definedNames>
    <definedName name="_xlfn.BAHTTEXT" hidden="1">#NAME?</definedName>
    <definedName name="_xlnm.Print_Titles" localSheetId="1">'3. объекты недвижимости'!$9:$10</definedName>
    <definedName name="_xlnm.Print_Area" localSheetId="0">'3.3 земельные участки'!$A$1:$G$27</definedName>
  </definedNames>
  <calcPr fullCalcOnLoad="1" refMode="R1C1"/>
</workbook>
</file>

<file path=xl/sharedStrings.xml><?xml version="1.0" encoding="utf-8"?>
<sst xmlns="http://schemas.openxmlformats.org/spreadsheetml/2006/main" count="766" uniqueCount="492">
  <si>
    <t>1</t>
  </si>
  <si>
    <t>Административное здание (контора), литера А1, 2 этажа, 446,0 м²</t>
  </si>
  <si>
    <t>Пристрой, литера А2 , 2 этажа, 159,7 м²</t>
  </si>
  <si>
    <t>Пристрой, литера АЗ, 1 этаж, 58,3 м²</t>
  </si>
  <si>
    <t>Санпропускник (откормочный участок), литера П , 1 этаж, 219,3 м²</t>
  </si>
  <si>
    <t>Проходная, литера Б , 1 этаж, 21,9 м²</t>
  </si>
  <si>
    <t>Птицебойня (убойный цех), литера В , 1 этаж, 1400,3 м²</t>
  </si>
  <si>
    <t>Пристрой (убойный цех), литера В1 , 1 этаж, 80,7 м²</t>
  </si>
  <si>
    <t>Склад, литера В2, 1 этаж, 118,4 м²</t>
  </si>
  <si>
    <t>Гараж. литера Г , 1 этаж, 1648,4 м²</t>
  </si>
  <si>
    <t>Диспечерская (пристрой к гаражу), литера Г1 , 1 этаж, 280,6 м²</t>
  </si>
  <si>
    <t>Инкубатор на 11 инкубаторов, литера Е , 2 этаж, 921.2 м²</t>
  </si>
  <si>
    <t>Пристрой (инкубатор), литера Е1 , 1 этаж, 34.1 м²</t>
  </si>
  <si>
    <t>Инкубатор на 11 инкубаторов, литера Е2 , 1 этаж, 76,4 м²</t>
  </si>
  <si>
    <t>Санбойня. литера Ж, 1 этаж, 86,7 м²</t>
  </si>
  <si>
    <t>Лаборатория, литера 3 , 1 этаж, 249,7 м²</t>
  </si>
  <si>
    <t>Стройцех, литера И , 1 этаж, 459.4 м²</t>
  </si>
  <si>
    <t>Гараж (биоучасток), литера Л , 1 этаж, 523.7 м²</t>
  </si>
  <si>
    <t>Санпропускник, литера П1 , 1 этаж, 126,9 м²</t>
  </si>
  <si>
    <t>Кормоцех, литера Р , 1 этаж, 604.7 м²</t>
  </si>
  <si>
    <t>Канализационно насосная станция, литера С , 1 этаж, 145,6 м²</t>
  </si>
  <si>
    <t>Батарейный (здание 1), литера Т , 1 этаж, 1573.8 м²</t>
  </si>
  <si>
    <t>Батарейный (здание II), литера Т1 , 1 этаж, 1408.3 м²</t>
  </si>
  <si>
    <t>Батарейный, литера Т2 , 1 этаж, 1624.8 м²</t>
  </si>
  <si>
    <t>Птичник (откорм, корпус 1-4), литера Ф , I этаж, 6196.3 м²</t>
  </si>
  <si>
    <t>Птичник (откормочный корпус 5-6), литера Ф2 , 1 этаж, 3134,2 м²</t>
  </si>
  <si>
    <t>Птичник (откормочный корпус 7-8). литера ФЗ , 1 этаж, 3114.4 м²</t>
  </si>
  <si>
    <t>Птичник (откормочный корпус 9-10), литера Ф4 , 1 этаж, 3137,4 м²</t>
  </si>
  <si>
    <t>Птичник (откормочный корпус 11-12). литера Ф5 , 1 этаж, 3118.6 м²</t>
  </si>
  <si>
    <t>Птичник (откормочный корпус 13-14). литера Ф6 , 1 этаж, 3136,3 м²</t>
  </si>
  <si>
    <t>Птичник (откормочный корпус 15-16), литера Ф7 , 1 этаж, 31 14.4 м²</t>
  </si>
  <si>
    <t>Птичник А-1, литера X1 , I этаж, 1992,6 м²</t>
  </si>
  <si>
    <t>Птичник А-3, литера Х2 , 1 этаж, 1423,6 м²</t>
  </si>
  <si>
    <t>Птичник М-1, литера ХЗ , I этаж, 1409,5 м²</t>
  </si>
  <si>
    <t>Птичник М-3, литера Х4 , 1 этаж, 1402,3 м²</t>
  </si>
  <si>
    <t>Птичник М-5, литера Х5 , 1 этаж, 1420,8 м²</t>
  </si>
  <si>
    <t>Птичник М-7, литера Х6 , 1 этаж, 1397,3 м²</t>
  </si>
  <si>
    <t>Птичник М-9, литера Х7 , 1 этаж, 1396,0 м²</t>
  </si>
  <si>
    <t>Птичник А-2, литера Х8 , 1 этаж, 2002,0 м²</t>
  </si>
  <si>
    <t>Птичник А-4, литера Х9 , 1 этаж, 1436,8 м²</t>
  </si>
  <si>
    <t>Птичник М-2, литера Х10 , 1 этаж, 1376,5 м²</t>
  </si>
  <si>
    <t>Птичник М-4, литера XI1 , 1 этаж, 1393,2 м²</t>
  </si>
  <si>
    <t>Птичник М-6, литера Х12 , 1 этаж, 1389.0 м²</t>
  </si>
  <si>
    <t>Птичник М-8, литера XI3 , 1 этаж, 1392,4 м²</t>
  </si>
  <si>
    <t>Птичник М-10, литера X14 , 1 этаж, 1395,2 м²</t>
  </si>
  <si>
    <t>Инкубатор, литера Э , 1 этаж, 1032,4 м²</t>
  </si>
  <si>
    <t>Инкубатор, литера Э2 , 1 этаж, 472,4 м²</t>
  </si>
  <si>
    <t>Коптильный цех ангар, литера Ю , 1 этаж, 423.3 м²</t>
  </si>
  <si>
    <t>Птичник арочный ангар, литера Ю1 Р , 1 этаж, 1050.7 м²</t>
  </si>
  <si>
    <t>Напольный склад (купол), литера L1 , 1 этаж, 63,5 м²</t>
  </si>
  <si>
    <t>Напольный склад (купол), литера L8 , 1 этаж, 63,6 м²</t>
  </si>
  <si>
    <t>Напольный склад (купол), литера L3 , 1 этаж, 63,6 м²</t>
  </si>
  <si>
    <t>Напольный склад (купол), литера L4 , 1 этаж, 63,6 м²</t>
  </si>
  <si>
    <t>Напольный склад (купол), литера L5 , 1 этаж, 63,6 м²</t>
  </si>
  <si>
    <t>Напольный склад (купол), литера L6 , 1 этаж, 63,5 м²</t>
  </si>
  <si>
    <t>Напольный склад (купол), литера L7 , 1 этаж, 63,5 м²</t>
  </si>
  <si>
    <t>Напольный склад (купол), литера L9 , 1 этаж, 63,6 м²</t>
  </si>
  <si>
    <t>Напольный склад (купол), литера L10 , 1 этаж, 63,6 м²</t>
  </si>
  <si>
    <t>Напольный склад (купол), литера L15 , 1 этаж, 63,6 м²</t>
  </si>
  <si>
    <t>Птичник испытатель (батарейный 4), литера ТЗ, 1 этаж, 1547,9 м²</t>
  </si>
  <si>
    <t>Склад, литера К , 1 этаж, 359,1 м²</t>
  </si>
  <si>
    <t>Цех перемотки электродвигателей, литера К1 , 1 этаж, 96.1 м²</t>
  </si>
  <si>
    <t>Птичник, литера А , 1 этаж, 693,5 м²</t>
  </si>
  <si>
    <t>Птичник, литера Б , 1 этаж, 838.6 м²</t>
  </si>
  <si>
    <t>Птичник, литера В , 1 этаж, 821.0 м²</t>
  </si>
  <si>
    <t>Склад (конюшня), литера Д , 1 этаж, 354.8 м²</t>
  </si>
  <si>
    <t>Административное здание (контора), литера А , 1 этаж, 126,8 м²</t>
  </si>
  <si>
    <t>Пристрой, тамбур, литера А1, а , 1 этаж, 59.3 м²</t>
  </si>
  <si>
    <t>Мастерская, литера Б , 1 этаж, 416.5 м²</t>
  </si>
  <si>
    <t>Пристрой к гаражу, литера Б1 , 1 этаж, 60,3 м²</t>
  </si>
  <si>
    <t>Склад (купол), литера 3 , 1 этаж, 63,5 м²</t>
  </si>
  <si>
    <t>Ангар (зерносклад), литера В , 1 этаж, 640,0 м²</t>
  </si>
  <si>
    <t>Зерносклад, литера Е, 1 этаж, 919,7 м²</t>
  </si>
  <si>
    <t>Омшанник на 120 пчелосемей, литера А , 0 этаж, 89,8 м²</t>
  </si>
  <si>
    <t>Столовая, литера Н , 1 этаж, 307,8 м²</t>
  </si>
  <si>
    <t>Медпункт(гостиница), литера М , 2 этаж, 292,7 м²</t>
  </si>
  <si>
    <t>Склад, литера Д R[3]C, 1 этаж, 405,8 м²</t>
  </si>
  <si>
    <t>Овощехранилище, литера 1 , 1 этаж, 17,2 м²</t>
  </si>
  <si>
    <t>Мечеть, литера А,а,а! , 1 этаж, 85,3 м²</t>
  </si>
  <si>
    <t>Административное здание, литера А , 1 этаж, 489.9 м²</t>
  </si>
  <si>
    <t>Зерносклад №1. литера Б , 1 этаж, 1246,9 м²</t>
  </si>
  <si>
    <t>Зерносклад №2. литера В , 1 этаж, 1263,8 м²</t>
  </si>
  <si>
    <t>Зерносклад №3, литера Д , 1 этаж, 1265,7 м²</t>
  </si>
  <si>
    <t>Зерносклад №4. литера Е , 1 этаж, 1265,7 м²</t>
  </si>
  <si>
    <t>Зерносклад №5. литера Ж , 1 этаж, 1063,6 м²</t>
  </si>
  <si>
    <t>Зерносклад №6. литера 3 R[-82]C, 1 этаж, 1175.8 м²</t>
  </si>
  <si>
    <t>Зерносклад №7. литера И , 1 этаж, 887,3 м²</t>
  </si>
  <si>
    <t>Зерносклад №11, литера К , 1 этаж, 1483.9 м²</t>
  </si>
  <si>
    <t>Зерносклад № 12, литера Л , 1 этаж, 1003.5 м²</t>
  </si>
  <si>
    <t>Зерносклад №15. литера М , I этаж, 1192,4 м²</t>
  </si>
  <si>
    <t>Мехамбар. литера Н , 1 этаж, 150,0 м²</t>
  </si>
  <si>
    <t>Сушильно-очистительная-башня, литера О , 3 этаж, 201.9 м²</t>
  </si>
  <si>
    <t>Приемная лаборотория. литера Р , 1 этаж, 162.0 м²</t>
  </si>
  <si>
    <t>Гараж, литера П , 1 этаж, 316,0 м²</t>
  </si>
  <si>
    <t>Пожарное депо, литера Ц , 1 этаж, 95.8 м²</t>
  </si>
  <si>
    <t>Здание авто весовой, литера X, 1 этаж, 206,3 м²</t>
  </si>
  <si>
    <t>Здание ТП-1, литера Ч, 1 этаж, 59.7 м²</t>
  </si>
  <si>
    <t>Здание ТП-2, литера Ш , 1 этаж, 59.7 м²</t>
  </si>
  <si>
    <t>Трансформаторный пункт с распределительным пунктом, литера Щ , 1 этаж, 60.5 м²</t>
  </si>
  <si>
    <t>Здание насосной станции, литера Э , 1 этаж, 41.6 м²</t>
  </si>
  <si>
    <t>Здание проходной, литера Ф, 1 этаж, 19.2 м²</t>
  </si>
  <si>
    <t>Ангар (зерносклад), литера А , 1 этаж, 1414,3 м²</t>
  </si>
  <si>
    <t>Проходная (диспечерская). литера Б1 , 1 этаж, 60.6 м²</t>
  </si>
  <si>
    <t>Заправочноя станция, литера IA , 1 этаж, 20.4 м²</t>
  </si>
  <si>
    <t>Зерносушилка ДСП-50, литера Я , 2 этажа, 116.2 м²</t>
  </si>
  <si>
    <t>Автоприем, литера Ю , 5 этажей, 940,3 м²</t>
  </si>
  <si>
    <t>Зерносушилка ДСП 32-2. литера С , 1 этаж, 55,3 м²</t>
  </si>
  <si>
    <t>Зерносушилка ДСП 32-1, литера Т , 1 этаж, 55,3 м²</t>
  </si>
  <si>
    <t>Коровник, литера А , 1 этаж, 1427,3 м²</t>
  </si>
  <si>
    <t>Коровник №2, литера А , 1 этаж, 1657,5 м²</t>
  </si>
  <si>
    <t>Коровник №3. литера А , 1 этаж, 1480.9 м²</t>
  </si>
  <si>
    <t>Телятник №1. литера А , 1 этаж, 1230,8 м²</t>
  </si>
  <si>
    <t>Воловник №1 , 1 этаж, 1335,8 м²</t>
  </si>
  <si>
    <t>Семенохранилище, литера А, 1 этаж, 388,6 м²</t>
  </si>
  <si>
    <t>Корпус №2 животноводческого комплекса, литера Б, 1 этаж, 1151,5 м²</t>
  </si>
  <si>
    <t>Ангар металический. литера Д , 1 этаж, 351.1 м²</t>
  </si>
  <si>
    <t>МТМ. литера С, 1 этаж, 326,4 м²</t>
  </si>
  <si>
    <t>Склад фуражный, литера В, 1 этаж, 1063,0 м²</t>
  </si>
  <si>
    <t>Столовая (контора), литера Н, 1 этаж, 130.0 м²</t>
  </si>
  <si>
    <t>Коровник, литера Л, 1 этаж, 712,0 м²</t>
  </si>
  <si>
    <t>Коровник, литера N4 , 1 этаж, 637.3 м²</t>
  </si>
  <si>
    <t>Склад арочный, литера А, 1 этаж, 1087,3 м²</t>
  </si>
  <si>
    <t>Склад арочный №2, литера А , 1 этаж, 1038,8 м²</t>
  </si>
  <si>
    <t>Склад удобрений, литера Л, 1 этаж, 407,9 м²</t>
  </si>
  <si>
    <t>Склад №2, литера 3, 1 этаж, 897,4 м²</t>
  </si>
  <si>
    <t>Склад №3, литера И, 1 этаж, 944,3 м²</t>
  </si>
  <si>
    <t>Склад удобрений, литера Ж , 1 этаж, 353,7 м²</t>
  </si>
  <si>
    <t>Склад семенной, литера Е , 1 этаж, 409,5 м²</t>
  </si>
  <si>
    <t>Коровник, литера К , 1 этаж, 663,8 м²</t>
  </si>
  <si>
    <t>Ремонтно-техническая мастерская, литера А , 1 этаж, 316,6 м²</t>
  </si>
  <si>
    <t>Родильное отделение, литера А , 1 этаж, 1212,5 м²</t>
  </si>
  <si>
    <t>2. Объекты жилищного фонда,</t>
  </si>
  <si>
    <t>Жилой дом. литера А, 1 этаж, 41,6 м²</t>
  </si>
  <si>
    <t>Жилой дом. литера А,а1,а2, 1 этаж, 84.2 м²</t>
  </si>
  <si>
    <t>Жилой дом 2 квартирный., в т.ч. квартира 1. литера А,А1 , 1 этаж, 53.4 м²</t>
  </si>
  <si>
    <t>Жилой дом 2кв. в т.ч. квартира 1, литера А,а , 1 этаж, 31.2 м²</t>
  </si>
  <si>
    <t>Жилой дом, в т.ч. квартира 2, литера А , 1 этаж, 63,9 м²</t>
  </si>
  <si>
    <t>Гостиница (дом), литера А , 1 этаж, 151.6 м²</t>
  </si>
  <si>
    <t>Жилой дом 2кв. в т.ч. квартира 2, литера А,а1 , 1 этаж, 36,9 м²</t>
  </si>
  <si>
    <t>Жилой дом 2 квартирный., в т.ч. квартира 2. литера А,А1,а , 1 этаж, 54,3 м²</t>
  </si>
  <si>
    <t>3. Сооружения и иные объекты (ограждения, замощения и т.п.),</t>
  </si>
  <si>
    <t>Канализационная сеть, литера XVI ,  протяженность 4320,0 м</t>
  </si>
  <si>
    <t>Очистные сооружения, литера I,  этаж, 165000,0 м², 250000 м³</t>
  </si>
  <si>
    <t>Забор, литера 1 ,  протяженность 2666,1 м</t>
  </si>
  <si>
    <t>ВЛ-0,4кВ, ВЛ-10кВ. литера 1,11 ,  протяженность 3450.0 м</t>
  </si>
  <si>
    <t>Водопровод, литера XVII ,  протяженность 4140,0 м</t>
  </si>
  <si>
    <t>Газификация коптильного цеха, литера 1 ,  протяженность 104.0 м</t>
  </si>
  <si>
    <t>Скважина водонапорная, литера 4134 ,  протяженность 70,0 м</t>
  </si>
  <si>
    <t>Ограждение карды, литера 1 ,  протяженность 400.0 м</t>
  </si>
  <si>
    <t>Элеватор С КС 3*60, литера У , 5 этаж, 4001.0 м²</t>
  </si>
  <si>
    <t>Надземный газопровод среднего давления, литера 1 ,  протяженность 657,0 м</t>
  </si>
  <si>
    <t>Дренажная сеть ,  протяженность 568,0 м</t>
  </si>
  <si>
    <t>Железнодорожный тупик-балластный слой, литера 3 ,  протяженность 568,0 м</t>
  </si>
  <si>
    <t>Ограждение территории элеватора ,  протяженность 1600,0 м</t>
  </si>
  <si>
    <t>Летний лагерь, 180 кв.м.. д.Топорино ,  протяженность 0.0 м</t>
  </si>
  <si>
    <t>Летний лагерь. 162 кв.м.. 1996 г. д.Топорино ,  протяженность 0.0 м</t>
  </si>
  <si>
    <t>Скважина водозаборная 116 м. водонапорная башня до 12м. куб. ,  протяженность 116 "м</t>
  </si>
  <si>
    <t>Наименование</t>
  </si>
  <si>
    <t>Административное здание</t>
  </si>
  <si>
    <t>складское помещение</t>
  </si>
  <si>
    <t>гараж</t>
  </si>
  <si>
    <t>производственное здание</t>
  </si>
  <si>
    <t>не производственное здание</t>
  </si>
  <si>
    <t>жилое здание</t>
  </si>
  <si>
    <t>производственые сооружение</t>
  </si>
  <si>
    <t>Свидетельство о государственной регистрации права собственности</t>
  </si>
  <si>
    <t xml:space="preserve">Назначение </t>
  </si>
  <si>
    <t>Адресс</t>
  </si>
  <si>
    <t>зданий, строений,</t>
  </si>
  <si>
    <t>сооружений,</t>
  </si>
  <si>
    <t>земельных участков</t>
  </si>
  <si>
    <t>м.кв.</t>
  </si>
  <si>
    <t>Залог по кредитному  договору ОСБ №42803 от 15.05.12</t>
  </si>
  <si>
    <t>Газопровод ВД, литера V ,  протяженность 3754,0 м</t>
  </si>
  <si>
    <t>Газопровод ВД /Языкове- ППЗ/. литера 1 ,  протяженность5526.0 м</t>
  </si>
  <si>
    <t>Газапровод низкого давления в батарейном цехе, литера I ,  протяженность 390,0 м</t>
  </si>
  <si>
    <t>Газапровод к корпусам родительского стада, литера 1 ,  протяженность 730.0 м</t>
  </si>
  <si>
    <t>Газификация убойного цеха, литера 1 ,  протяженность 290,0 м</t>
  </si>
  <si>
    <t>Газификация стройцеха, литера 1 ,  протяженность75,0 м</t>
  </si>
  <si>
    <t>Газапровод низкого давления к цеху откорма, литера I ,  протяженность 432 м</t>
  </si>
  <si>
    <t>Газапровод низкого давления на ИПС, литера 1 ,  протяженность 93,0 м</t>
  </si>
  <si>
    <t>Газопровод на ферму, литера III ,  протяженность 236.0 м</t>
  </si>
  <si>
    <t>Газификация фермы д.Узыбаш, литера II ,  протяженность 63.0 м</t>
  </si>
  <si>
    <t>Газификация АВМ ,  протяженность 203.0 м</t>
  </si>
  <si>
    <t>Газапровод высокого давления Р=6.0КГС/см2 к МТМ. литера 1 ,  протяженность 555.0 м</t>
  </si>
  <si>
    <t>Газапровод низкого давления 0,003 Мпа д57*3,5 к птичнику ангарного типа Ю1, литера 1 ,  протяженность 200,0 м</t>
  </si>
  <si>
    <t>3.2</t>
  </si>
  <si>
    <t>3.1</t>
  </si>
  <si>
    <t>3.</t>
  </si>
  <si>
    <t>Общая площадь принадлежащих и (или) используемых ГУП "Племптицезавод Благоварский" РБ</t>
  </si>
  <si>
    <t>Объекты недвижимого имущества, включая земельные участки ГУП "Племптицезавод Благоварский" РБ</t>
  </si>
  <si>
    <t xml:space="preserve"> Объекты нежилого фонда (здания, части зданий, помещения),</t>
  </si>
  <si>
    <t>№04 АГ 461824 от 25.12.201</t>
  </si>
  <si>
    <t xml:space="preserve"> №04 АГ 382675 от 01.11.2011г</t>
  </si>
  <si>
    <t>№04 АЕ 311664 от 29 10 2014г.</t>
  </si>
  <si>
    <t xml:space="preserve"> №04 АЕ 311659 от 29.10.2014г.</t>
  </si>
  <si>
    <t xml:space="preserve"> №04 АЕ 311665 от 29.10.2014г.</t>
  </si>
  <si>
    <t xml:space="preserve"> №04 АГ 667325 от 10.05.2012г.</t>
  </si>
  <si>
    <t>Россия, Республика Башкортостан, р-н Благоварский, с/с Языковский, с. Языково, 1,5 км восточнее с.Языково. инд. 452740</t>
  </si>
  <si>
    <t>Россия, Республика Башкортостан, р-н Благоварский, с/с Языковский, с. Языково, 1,5 км. восточнее с.Языково, инд. 450740</t>
  </si>
  <si>
    <t>Россия, Республика Башкортостан, р-н Благоварский, с/с Языковский, с. Языково, 1,5 км. восточнее с.Языково. инд. 452740</t>
  </si>
  <si>
    <t>Россия, Республика Башкортостан, р-н Благоварский, с/с Языковский, с. Языково, 1,5 км восточнее с. Языково, инд. 452740</t>
  </si>
  <si>
    <t>Россия, Республика Башкортостан, р-н Благоварский, с/с Языковский, с. Языково. 1,5 км. восточнее с.Языково. инд. 452740</t>
  </si>
  <si>
    <t>Россия, Республика Башкортостан, р-н Благоварский, с/с Языковский, с. Языково, 1,5 км. восточнее с.Языково, инд. 452740</t>
  </si>
  <si>
    <t>Россия, Республика Башкортостан, р-н Благоварский, с/с Языковский, с. Языково. 1.5 км. восточнее с.Языково, инд. 452740</t>
  </si>
  <si>
    <t>Россия. Республика Башкортостан, р-н Благоварский, с/с Языковский, с. Языково, 1,5 км. восточнее с.Языково, инд. 452740</t>
  </si>
  <si>
    <t>Россия, Республика Башкортостан, р-н Благоварский, с/с Языковский, с. Языково. 1,5 км. восточнее с. Языково, инд. 452740</t>
  </si>
  <si>
    <t>Россия. Республика Башкортостан, р-н Благоварский, с/с Языковский, с. Языково. 1,5 км. восточнее с. Языково, инд. 452740</t>
  </si>
  <si>
    <t>Россия. Республика Башкортостан, р-н Благоварский, с/с Языковский, с. Языково. 1,5 км. восточнее с.Языково. инд. 452740</t>
  </si>
  <si>
    <t>Россия. Республика Башкортостан, р-н Благоварский, с/с Языковский, с. Языково, 1,5 км. восточнее с. Языково. инд. 452740</t>
  </si>
  <si>
    <t>Россия, Республика Башкортостан, р-н Благоварский, с/с Языковский, с. Языково. 1,5 км. восточнее с.Языково, инд. 452740</t>
  </si>
  <si>
    <t>Россия, Республика Башкортостан, р-н Благоварский, с/с Языковский, 1,5 км восточнее с.Языково, инд. 452740</t>
  </si>
  <si>
    <t>Россия, Республика Башкортостан, р-н Благоварский, с/с Языковский, с. Языково. 1.5 км. восточнее с.Языково. инд. 452740</t>
  </si>
  <si>
    <t>Россия, Республика Башкортостан, р-н Благоварский, с/с Языковский, с. Языково, 1,5 восточнее с. Языково, инд. 452740</t>
  </si>
  <si>
    <t>Россия. Республика Башкортостан, р-н Благоварский, с/с Языковский, с. Языково, 1,5 км. восточнее с.Языково. инд. 452740</t>
  </si>
  <si>
    <t>Россия, Республика Башкортостан, р-н Благоварский. с/с Языковский, с. Языково. 1,5 км. восточнее с.Языково, инд. 452740</t>
  </si>
  <si>
    <t>Россия, Республика Башкортостан, р-н Благоварский, с/с Языковский, с. Языково, 1.5 км. восточнее с.Языково, инд. 452740</t>
  </si>
  <si>
    <t>Россия, Республика Башкортостан, р-н Благоварский, с/с Языковский, с. Языкове. 1,5 км. восточнее с.Языково, инд. 452740</t>
  </si>
  <si>
    <t>Россия. Республика Башкортостан, р-н Благоварский, с/с Языковский, с. Языково. 1,5 км восточнее с.Языково, инд. 452740</t>
  </si>
  <si>
    <t>Россия, Республика Башкортостан, р-н Благоварский, с/с Языковский, с. Языково, ул. Молодежная, д.70 стр.(корп.)1. инд. 452740</t>
  </si>
  <si>
    <t>Россия, Республика Башкортостан, р-н Благоварский, с/с Языковский. 1,5 км. восточнее с.Языково. инд. 452740</t>
  </si>
  <si>
    <t>Россия. Республика Башкортостан, р-н Благоварский, с/с Языковский, с. Языково. 1.5 км восточнее с. Языково. инд. 452740</t>
  </si>
  <si>
    <t>Россия, Республика Башкортостан, р-н Благоварский, с/с Языковский, с. Языково, 1.5 км восточнее с. Языково. инд. 452740</t>
  </si>
  <si>
    <t>Россия, Республика Башкортостан, р-н Благоварский, с/с Языковский, 1,5 км. восточнее с. Языково, инд. 452740</t>
  </si>
  <si>
    <t>Россия, Республика Башкортостан, р-н Благоварский, с/с Языковский, 1,5 км. восточнее с.Языково, инд. 452740</t>
  </si>
  <si>
    <t>Россия, Республика Башкортостан, р-н Благоварский. с/с Языковский, 1,5 км. восточнее с. Языково, инд. 452740</t>
  </si>
  <si>
    <t>Россия, Республика Башкортостан, р-н Благоварский, с/с Языковский, с. Языково, инд. 452740</t>
  </si>
  <si>
    <t>Россия, Республика Башкортостан, р-н Благоварский, с/с Языковский, д. Узыбаш, ул. Центральная, ориентировано в 600 м по направлению на запад, инд. 452740</t>
  </si>
  <si>
    <t>Россия. Республика Башкортостан, р-н Благоварский, с/с Языковский, д. Узыбаш. ул. Центральная, ориентировано в 600 м по направлению на запад, инд. 452740</t>
  </si>
  <si>
    <t>Россия. Республика Башкортостан, р-н Благоварский, с/с Языковский, д. Узыбаш. ул. Центральная, ориентировано в 350 м по направлению на запад, инд. 452740</t>
  </si>
  <si>
    <t>Россия, Республика Башкортостан, р-н Благоварский, с/с Языковский, д. Узыбаш. ул. Центральная, ориентировочно в 350 м по направлению на запад, инд. 452740</t>
  </si>
  <si>
    <t>Россия. Республика Башкортостан, р-н Благоварский, с/с Языковский, д. Узыбаш. ул. Центральная, ориентировочно в 350 м по направлению на запад, инд. 452740</t>
  </si>
  <si>
    <t>Россия, Республика Башкортостан, р-н Благоварский, с/с Языковский, д. Узыбаш, ул. Центральная, ориентировочно в 350 м по направлению на запад, инд. 452740</t>
  </si>
  <si>
    <t>Россия, Республика Башкортостан, р-н Благоварский, с/с Языковский, д. Узыбаш, оринтировачно в 1150 метрах от жилого дома №79, по ул. Центральная д.Узыбаш, инд. 452740</t>
  </si>
  <si>
    <t>Россия, Республика Башкортостан, р-н Благоварский, с/с Языковский, с. Языково, 1,5 км. восточнее с. Языково, инд. 452740</t>
  </si>
  <si>
    <t>Россия, Республика Башкортостан, р-н Благоварский, с/с Языковский, с. Языково, 1,5 км. восточнее с. Языково. инд. 452740</t>
  </si>
  <si>
    <t>Россия. Республика Башкортостан, р-н Благоварский, с/с Языковский, с. Языково. 1,5 км. восточнее с.Языково, инд. 452740</t>
  </si>
  <si>
    <t>Россия, Республика Башкортостан, р-н Благоварский, с/с Языковский, с. Языково, 1.5 км. восточнее с. Языково, инд. 452740</t>
  </si>
  <si>
    <t>Россия, Республика Башкортостан, р-н Благоварский, с/с Языковский, д. Узыбаш, ул. Центральная, д.94, инд. 452740</t>
  </si>
  <si>
    <t>Россия. Республика Башкортостан, р-н Благоварский, с/с Благоварский. с. Благовар. ул. Коммунистическая, д. 1. инд. 452730</t>
  </si>
  <si>
    <t>Россия, Республика Башкортостан, р-н Благоварский, с/с Благоварский, с. Благовар. ул. Коммунистическая, д. 1, инд. 452730</t>
  </si>
  <si>
    <t>Россия. Республика Башкортостан, р-н Благоварский, с/с Благоварский. с. Благовар. ул. Коммунистическая, д. 1, инд. 452730</t>
  </si>
  <si>
    <t>Россия. Республика Башкортостан, р-н Благоварский, с/с Благоварский, с. Благовар. ул. Коммунистическая, д. 1, инд. 452730</t>
  </si>
  <si>
    <t>Россия. Республика Башкортостан, р-н Благоварский. с/с Благоварский. с. Благовар. ул. Коммунистическая, д. 1, инд. 452730</t>
  </si>
  <si>
    <t>Россия, Республика Башкортостан, р-н Благоварский. с/с Благоварский. с. Благовар. ул. Коммунистическая, д. 1, инд. 452730</t>
  </si>
  <si>
    <t>Россия, Республика Башкортостан, р-н Благоварский, с/с Благоварский. с. Благовар. ул. Коммунистическая, д. 1. инд. 452730</t>
  </si>
  <si>
    <t>Россия, Республика Башкортостан, р-н Благоварский. с/с Благоварский. с. Благовар. ул. Коммунистическая, д. I. инд. 452730</t>
  </si>
  <si>
    <t>Россия, Республика Башкортостан, р-н Благоварский, с/с Благоварский, с. Благовар, ул. Коммунистическая, д. 1. инд. 452730</t>
  </si>
  <si>
    <t>Россия, Республика Башкортостан, р-н Благоварский, с/с Благоварский, с. Благовар, ул. Коммунистическая, д 1. инд. 452730</t>
  </si>
  <si>
    <t>Россия, Республика Башкортостан, р-н Благоварский, с/с Благоварский, с. Благовар, ул. Коммунистическая, д. 1, инд. 452730</t>
  </si>
  <si>
    <t>Россия. Республика Башкортостан, р-н Благоварский, с/с Благоварский. с. Благовар, ул. Коммунистическая, д. 1. инд. 452730</t>
  </si>
  <si>
    <t>Россия. Республика Башкортостан, р-н Благоварский. с/с Благоварский. с. Благовар. ул. Коммунистическая, д. 1. инд. 452740</t>
  </si>
  <si>
    <t>Россия. Республика Башкортостан, р-н Благоварский, с/с Языковский, с. Языкове, 1.7 км восточнее с. Языково. инд. 452740</t>
  </si>
  <si>
    <t>Россия. Республика Башкортостан, р-н Благоварский, с/с Языковский, с. Языково. 1,5 км. восточнее с. Языково. инд. 452740</t>
  </si>
  <si>
    <t>Россия. Республика Башкортостан, р-н Благоварский. с/с Благоварский, с. Благовар, ул.. Коммунистическая, д. 1, инд. 452730</t>
  </si>
  <si>
    <t>Россия. Республика Башкортостан, р-н Благоварский, с/с Благоварский. с. Благовар, ул. Коммунистическая, д. 1, инд. 452730</t>
  </si>
  <si>
    <t>Россия. Республика Башкортостан, р-н Благоварский, с/с Коб- Покровский, д. Топоринка, инд. 452740</t>
  </si>
  <si>
    <t>Россия. Республика Башкортостан, р-н Благоварский. с/с Коб- Покровский, д. Топоринка. инд. 452740</t>
  </si>
  <si>
    <t>Россия. Республика Башкортостан, р-н Благоварский, с/с Коб- Покровский, инд. 452740</t>
  </si>
  <si>
    <t>Россия, Республика Башкортостан, р-н Благоварский, с/с Кашкалашинский, с. Кашкалаши. ул. Новая, д. 18, инд. 452747</t>
  </si>
  <si>
    <t>Россия, Республика Башкортостан, р-н Благоварский, с/с Кашкалашинский, с. Кашкалаши, ул Новая, д. 18. инд. 452742</t>
  </si>
  <si>
    <t>Россия. Республика Башкортостан, р-н Благоварский, с/с Кашкалашинский, с. Кашкалаши, ул. Новая, д. 18. инд. 452742</t>
  </si>
  <si>
    <t>Россия. Республика Башкортостан, р-н Благоварский, с/с Кашкалашинский, с. Кашкалаши. ул. Новая, д. 18. инд. 452747</t>
  </si>
  <si>
    <t>Россия, Республика Башкортостан, р-н Благоварский, с/с Кашкалашинский. с. Кашкалаши. ул. Новая, д. 18. инд. 452747</t>
  </si>
  <si>
    <t>Россия. Республика Башкортостан, р-н Благоварский, с/с Кашкалашинский. с. Кашкалаши. ул. Новая, д. 18. инд. 452742</t>
  </si>
  <si>
    <t>Россия, Республика Башкортостан, р-н Благоварский, с/с Кашкалашинский, с. Кашкалаши. ул. Новая, д. 18. инд. 452742</t>
  </si>
  <si>
    <t>Россия. Республика Башкортостан, р-н Благоварский, с/с Коб- Покровский, д. Топоринка. инд. 452740</t>
  </si>
  <si>
    <t>Россия, Республика Башкортрстан, р-н Благоварский, с/с Коб- Покровский, д. Домбровка, инд. 452740</t>
  </si>
  <si>
    <t>Россия. Республика Башкортостан, р-н Благоварский. с/с Коб- Покровский, д. Домбровка, инд. 452740</t>
  </si>
  <si>
    <t>Россия. Республика Башкортостан, р-н Благоварский, с/с Коб- Покровский, д. Домбровка. инд. 452740</t>
  </si>
  <si>
    <t>Россия, Республика Башкортостан, р-н Благоварский, с/с Кашкалашинский, с. Кашкалаши, ул. Новая, д. 18, инд. 452747</t>
  </si>
  <si>
    <t>Россия, Республика Башкортостан, р-н Благоварский, с/с Кашкалашинский, с. Кашкалаши, ул. Новая, д. 18. инд. 452747</t>
  </si>
  <si>
    <t>Россия. Республика Башкортостан, р-н Благоварский, с/с Кашкалашинский, с. Кашкалаши. ул. Новая, д. 18, инд. 452747</t>
  </si>
  <si>
    <t>Россия, Республика Башкортостан, р-н Благоварский. с/с Коб- Покровский, д. Топоринка. инд. 452740</t>
  </si>
  <si>
    <t>Россия. Республика Башкортостан, р-н Благоварский, с/с Языковский, с. Языково, ул. Комсомольская, д.5. кв. 3. инд. 452740</t>
  </si>
  <si>
    <t>Россия, Республика Башкортостан, р-н Благоварский, с/с Языковский, с. Языково, ул. Революционная, д.57, кв. 2. инд. 452740</t>
  </si>
  <si>
    <t>Россия, Республика Башкортостан, р-н Благоварский, с/с Языковский, д. Узыбаш, ул. Центральная, д.77, кв. 1. инд. 452740</t>
  </si>
  <si>
    <t>Россия, Республика Башкортостан, р-н Благоварский, с/с Языковский, д. Узыбаш, ул. Центральная, д.38. кв 1. инд. 452740</t>
  </si>
  <si>
    <t>Россия, Республика Башкортостан, р-н Благоварский. с/с Языковский, д. Узыбаш, ул. Центральная, д.75. кв. 2. инд. 452740</t>
  </si>
  <si>
    <t>Россия, Республика Башкортостан, р-н Благоварский, с/с Языковский, с Языково. ул. Садовая, д.74 стр.(корп.)2. инд. 452740</t>
  </si>
  <si>
    <t>Россия. Республика Башкортостан, р-н Благоварский, с/с Языковский, д. Узыбаш, ул. Центральная, д.38. кв.2. инд. 452740</t>
  </si>
  <si>
    <t>Россия, Республика Башкортостан, р-н Благоварский, с/с Языковский, д. Узыбаш, ул. Центральная, д.77. кв.2. инд. 452740</t>
  </si>
  <si>
    <t>Россия. Республика Башкортостан, р-н Благоварский, с/с Языковский, с. Языкове, инд. 452740</t>
  </si>
  <si>
    <t>Россия. Республика Башкортостан, р-н Благоварский, с/с Языковский, с. Языково, 1.8 км. восточнее с.Языково. инд. 452740</t>
  </si>
  <si>
    <t>Россия, Республика Башкортостан, р-н Благоварский, с/с Языковский, с. Языково, 1,5 км восточнее с.Языково, инд. 452740</t>
  </si>
  <si>
    <t>Россия. Республика Башкортостан, р-н Благоварский. с/с Языковский, с. Языково, инд. 452740</t>
  </si>
  <si>
    <t>Россия, Республика Башкортостан, р-н Благоварский. с/с Языковский, с. Языково, инд. 452740</t>
  </si>
  <si>
    <t>Россия. Республика Башкортостан, р-н Благоварский, с/с Языковский, с. Языково, 1,5 км. восточнее с. Языково, инд. 452740</t>
  </si>
  <si>
    <t>Россия, Республика Башкортостан, р-н Благоварский, с/с Языковский, с. Языково, в 2,5 км от восточной окраины с. Языково. инд. 452740</t>
  </si>
  <si>
    <t>Россия, Республика Башкортостан, р-н Благоварский, с/с Языковский, д. Узыбаш, ул. Центральная, инд. 452740</t>
  </si>
  <si>
    <t>Россия, Республика Башкортостан, р-н Благоварский. с/с Языковский, д. Узыбаш. ул. Центральная, инд. 452740</t>
  </si>
  <si>
    <t>Россия. Республика Башкортостан, р-н Благоварский, с/с Языковский, д. Узыбаш, ул. Центральная, инд. 452740</t>
  </si>
  <si>
    <t>Россия, Республика Башкортостан, р-н Благоварский, с/с Языковский, д. Узыбаш. ориентировачно 600 м по направлению на запад, инд. 452740</t>
  </si>
  <si>
    <t>Россия. Республика Башкортостан, р-н Благоварский. с/с Благоварский. с. Благовар. ул. Коммунистическая, д. 1. инд. 452730</t>
  </si>
  <si>
    <t>Россия. Республика Башкортостан, р-н Благоварский, с/с Благоварский, с. Благовар, ул. Коммунистическая, инд. 450000</t>
  </si>
  <si>
    <t>Россия, Республика Башкортостан, р-н Благоварский, с/с Коб- Покровский, д. Домбровка. инд. 452740</t>
  </si>
  <si>
    <t>№04 АГ 667323 от 10.05.2012г.</t>
  </si>
  <si>
    <t xml:space="preserve">№04 АД 337506 от 10.04.2013г. </t>
  </si>
  <si>
    <t xml:space="preserve">№04 АД 337507 от 10.04.2013г. </t>
  </si>
  <si>
    <t xml:space="preserve"> №04 АГ 667331 от 10.05.2012г..</t>
  </si>
  <si>
    <t>Россия, Республика Башкортостан, р-н Благоварский, с/с Благоварский. с. Благовар. ул. Коммунистическая, д. 1, инд. 452730/ Нет</t>
  </si>
  <si>
    <t xml:space="preserve"> №04 АД 337445 от 08.04.2013г.</t>
  </si>
  <si>
    <t>№04 АЕ 311668 от 29.10.2014г</t>
  </si>
  <si>
    <t>№04 АД 337495 от 10.04.2013г.</t>
  </si>
  <si>
    <t xml:space="preserve">№04 АД 337490 от 10.04.2013г. </t>
  </si>
  <si>
    <t>№04 АЕ 311666 от 29.10.2014г.</t>
  </si>
  <si>
    <t xml:space="preserve"> №04 АГ 266606 от 16.08.2011г.</t>
  </si>
  <si>
    <t xml:space="preserve"> №04 АГ 266539 от 11.08.2011г.</t>
  </si>
  <si>
    <t xml:space="preserve"> №04 АГ 266533 от 11.08.2011г.</t>
  </si>
  <si>
    <t xml:space="preserve"> №04 АГ 266641 от 19.08.2011г.</t>
  </si>
  <si>
    <t xml:space="preserve"> №04 АГ 266641 от 19.08.2011 г</t>
  </si>
  <si>
    <t xml:space="preserve"> №04 АГ 266642 от 19.08.2011г.</t>
  </si>
  <si>
    <t xml:space="preserve"> №04 АГ 266642 от 19.08.2011 г</t>
  </si>
  <si>
    <t xml:space="preserve"> №04 АГ 266607 от 16.08.2011г.</t>
  </si>
  <si>
    <t xml:space="preserve"> №04 АГ 266607 от 16.08.2011 г</t>
  </si>
  <si>
    <t xml:space="preserve"> №04 АГ 266537 от 11.08.2011г.</t>
  </si>
  <si>
    <t xml:space="preserve"> №04 АГ 461958 от 30.12.2011г.</t>
  </si>
  <si>
    <t xml:space="preserve"> №04 АГ 266538 от 11.08.2011г.</t>
  </si>
  <si>
    <t xml:space="preserve"> №04 АГ 461822 от 25.12.2011 г</t>
  </si>
  <si>
    <t xml:space="preserve"> №04 АГ 2666603 от 16.08.2011г</t>
  </si>
  <si>
    <t xml:space="preserve"> №&gt;04 АГ 266543 от 11.08.2011г</t>
  </si>
  <si>
    <t xml:space="preserve"> №04 АГ 266645 от 19.09.2011г.</t>
  </si>
  <si>
    <t xml:space="preserve"> №04 АВ 266722 от 19.0Й.2011 г</t>
  </si>
  <si>
    <t xml:space="preserve"> №04 АГ 382680 от 01.11.2011г.</t>
  </si>
  <si>
    <t xml:space="preserve"> №04 АГ 266542 от 11.08.2011г.</t>
  </si>
  <si>
    <t xml:space="preserve"> №04 АГ 266644 от 19.08.2011г.</t>
  </si>
  <si>
    <t xml:space="preserve"> №04 АГ 266644 от 19 08.2011 г</t>
  </si>
  <si>
    <t xml:space="preserve"> №04 АГ 266540 от 11 08.2011г.</t>
  </si>
  <si>
    <t xml:space="preserve"> №04 А Г 266540 от 11.08.2011г</t>
  </si>
  <si>
    <t xml:space="preserve"> №04 АГ 266541 от 11.08.2011 г</t>
  </si>
  <si>
    <t xml:space="preserve"> №04 АГ 266541 от 11.08.2011г.</t>
  </si>
  <si>
    <t xml:space="preserve"> №04 АГ 266614 от 16.08.2011г.</t>
  </si>
  <si>
    <t xml:space="preserve"> №04 АГ 266604 от 16.08.2011г.</t>
  </si>
  <si>
    <t xml:space="preserve"> №04 АГ 2666601 от 16.08.2011 </t>
  </si>
  <si>
    <t xml:space="preserve"> №04 АВ 266608 от 16.08.2011г.</t>
  </si>
  <si>
    <t xml:space="preserve"> №04 АГ 266602 от 16.08.2011г.</t>
  </si>
  <si>
    <t xml:space="preserve"> №04 АГ 266610 от 16.08.2011г.</t>
  </si>
  <si>
    <t xml:space="preserve"> №04 АГ 266609 от 16.08.2011г.</t>
  </si>
  <si>
    <t xml:space="preserve"> №04 АГ 266699 от 17.08.2011г.</t>
  </si>
  <si>
    <t xml:space="preserve"> №04 АГ 266534 от 11.08.2011г.</t>
  </si>
  <si>
    <t xml:space="preserve"> №04 А Г 266611 от 16.08.2011г</t>
  </si>
  <si>
    <t xml:space="preserve"> №04 АГ 266640 от 19.08.2011г.</t>
  </si>
  <si>
    <t xml:space="preserve"> №04 АГ 266600 от 16.08.2011г.</t>
  </si>
  <si>
    <t xml:space="preserve"> №04 АГ 266612 от 16.08.2011 г</t>
  </si>
  <si>
    <t xml:space="preserve"> №04 АГ 382679 от 01.11.2011г.</t>
  </si>
  <si>
    <t xml:space="preserve"> №04 АГ 266643 от 19.08.2011г.</t>
  </si>
  <si>
    <t xml:space="preserve"> №04 А Г 266724 от 19.08.2011г</t>
  </si>
  <si>
    <t xml:space="preserve"> №04 АГ 382677 от 01.11.2011г.</t>
  </si>
  <si>
    <t xml:space="preserve"> №04 АГ 382681 от 01.11.2011г.</t>
  </si>
  <si>
    <t xml:space="preserve"> №04 А Г 382672 от 01.11.2011г</t>
  </si>
  <si>
    <t xml:space="preserve"> №04 АГ 266723 от 19.08.2011г.</t>
  </si>
  <si>
    <t xml:space="preserve"> №04 А Г 382678 от 01.11.2011г</t>
  </si>
  <si>
    <t xml:space="preserve"> №04 АГ 667322 от 10.05.2012г.</t>
  </si>
  <si>
    <t xml:space="preserve"> №04 А Г 667328 от 10.05.2012г</t>
  </si>
  <si>
    <t xml:space="preserve"> №04 АГ 461823 от 25.12.2011г.</t>
  </si>
  <si>
    <t xml:space="preserve"> №04 АГ 461825 от 25.12.20 II </t>
  </si>
  <si>
    <t xml:space="preserve"> №04 А Г 931883 от 02.11.2012г</t>
  </si>
  <si>
    <t xml:space="preserve"> №04 АГ 266694 от 17.08.2011г.</t>
  </si>
  <si>
    <t xml:space="preserve"> №04 АГ 266697 от 17.08.2011г.</t>
  </si>
  <si>
    <t xml:space="preserve"> №04 АГ 461957 от 30.12.20! 1г</t>
  </si>
  <si>
    <t xml:space="preserve"> №04 АГ 266693 от 17.08.2011г.</t>
  </si>
  <si>
    <t xml:space="preserve"> №04 АГ 266599 от 16.08.2011г.</t>
  </si>
  <si>
    <t xml:space="preserve"> №04 А Г 266599 от 16.08.201 1</t>
  </si>
  <si>
    <t xml:space="preserve"> №04 АГ 266597 от 16.08.2011г.</t>
  </si>
  <si>
    <t xml:space="preserve"> №04 АГ 266696 от 17.08.2011г.</t>
  </si>
  <si>
    <t xml:space="preserve"> №04 АГ 266698 от 17.0ST.2011г</t>
  </si>
  <si>
    <t xml:space="preserve"> №04 АГ 666773 от 20.03.2012г.</t>
  </si>
  <si>
    <t xml:space="preserve"> №04 А В 266535 от 11.08.2011г</t>
  </si>
  <si>
    <t xml:space="preserve"> №04 АГ 266545 от 11.08.2011г.</t>
  </si>
  <si>
    <t xml:space="preserve"> №04 АГ 266605 от 16.08.2011г.</t>
  </si>
  <si>
    <t xml:space="preserve"> №04 АГ 931884 от 02.11.2012г.</t>
  </si>
  <si>
    <t xml:space="preserve"> №04 АГ 461826 от 25.12.2011г.</t>
  </si>
  <si>
    <t xml:space="preserve"> №04 АГ 666774 от 20.03.2012г.</t>
  </si>
  <si>
    <t xml:space="preserve"> №04 АГ 667324 от 10.05.20121 </t>
  </si>
  <si>
    <t xml:space="preserve"> №04 АГ 382267 от 01.11.2011г.</t>
  </si>
  <si>
    <t xml:space="preserve"> №04 АГ 382268 otOI.I 1.2011г.</t>
  </si>
  <si>
    <t xml:space="preserve"> №04 АД 337446 от 08.04.2013г.</t>
  </si>
  <si>
    <t xml:space="preserve"> №04 АД 337464 от 08.04.2013г.</t>
  </si>
  <si>
    <t xml:space="preserve"> №04 АД 337463 от 08.04.2013г.</t>
  </si>
  <si>
    <t xml:space="preserve"> №04 АД 337466 от 08.04.2013г.</t>
  </si>
  <si>
    <t xml:space="preserve"> №04 АД 337443 от 08.04.2013г.</t>
  </si>
  <si>
    <t xml:space="preserve"> №04 АД 337444 от 08.04.2013г.</t>
  </si>
  <si>
    <t xml:space="preserve"> №04 АГ 93 1881 от 02.11.2012г</t>
  </si>
  <si>
    <t xml:space="preserve"> №04 АГ 931882 от 02.11 2012г.</t>
  </si>
  <si>
    <t xml:space="preserve"> №04 АГ 667327 от 10.05.2012г.</t>
  </si>
  <si>
    <t xml:space="preserve"> №04 А Г 931880 от 02.11.2012г</t>
  </si>
  <si>
    <t xml:space="preserve"> №04 АГ 382266 от 01.11.201 1г</t>
  </si>
  <si>
    <t xml:space="preserve"> №04 А Г 667326 от 10.05.2012г</t>
  </si>
  <si>
    <t>№04 АГ 266607 от 16.08.2011г</t>
  </si>
  <si>
    <t xml:space="preserve"> №666748 от 20.03.2012г.</t>
  </si>
  <si>
    <t xml:space="preserve">№04 АГ 266613 от 16.08.2011 </t>
  </si>
  <si>
    <t>№04 АГ 266692 от 17.08.2011г</t>
  </si>
  <si>
    <t>№04 АГ 266544 от 11.08.2011г</t>
  </si>
  <si>
    <t>№04 А Г 266598 от 16.08.2011</t>
  </si>
  <si>
    <t>№04 АД 337465 от 08.04$013г.</t>
  </si>
  <si>
    <t>3.3</t>
  </si>
  <si>
    <t>Земельные участки ГУП "Племптицезавод Благоварский" РБ</t>
  </si>
  <si>
    <t>Площадь, га.</t>
  </si>
  <si>
    <t>Категория и разрешенное использование</t>
  </si>
  <si>
    <t>Кадастровый номер</t>
  </si>
  <si>
    <t>Наименование правоустанавливающего документа</t>
  </si>
  <si>
    <t>Республика Башкортостан, р-н Благоварский, с/с Языковский</t>
  </si>
  <si>
    <t>Земли сельскохозяйственного назначения, для сельскохозяйственного производства</t>
  </si>
  <si>
    <t>02:14:000000:20</t>
  </si>
  <si>
    <t>Аренда</t>
  </si>
  <si>
    <t>Договор 3г-13-10зем от 14.12.13г</t>
  </si>
  <si>
    <t>Земли населенных пунктов, для размещения птицефабрики</t>
  </si>
  <si>
    <t>02:14:140202:107</t>
  </si>
  <si>
    <t>Договор 7-15-10зем от 26.02.15</t>
  </si>
  <si>
    <t xml:space="preserve">Республика Башкортостан, р-н Благоварский, с/с Языковский, д. Узыбаш. </t>
  </si>
  <si>
    <t>02:14:140202:163</t>
  </si>
  <si>
    <t xml:space="preserve">Договор2г-13-10зем 5.11.13 </t>
  </si>
  <si>
    <t>Земли сельскохозяйственного назначения, подразмещение объектов сельскохозяйственного производства и прилегающей территории</t>
  </si>
  <si>
    <t>02:14:140202:164</t>
  </si>
  <si>
    <t>Договор2г-13-10зем 5.11.13</t>
  </si>
  <si>
    <t>02:14:140202:165</t>
  </si>
  <si>
    <t xml:space="preserve">Договор2г-13-10 5.11.13 </t>
  </si>
  <si>
    <t>02:14:00 00 00:0104</t>
  </si>
  <si>
    <t xml:space="preserve">Аренда </t>
  </si>
  <si>
    <t>Договор. №53-08-10зем 11.08.08</t>
  </si>
  <si>
    <t>Республика Башкортостан, р-н Благоварский, с/с Кашкалашинский</t>
  </si>
  <si>
    <t>02:14:00 00 00:0161</t>
  </si>
  <si>
    <t xml:space="preserve">Договор №28-12-10 зем 04.06.12 </t>
  </si>
  <si>
    <t>02:14:00 00 00:0052</t>
  </si>
  <si>
    <t>02:14:00 00 00:0051</t>
  </si>
  <si>
    <t>02:14:0000:00:162</t>
  </si>
  <si>
    <t xml:space="preserve">Договор №145-ЮР от 24.04.2012 </t>
  </si>
  <si>
    <t>Республика Башкортостан, р-н Благоварский, с/с Коб- Покровский</t>
  </si>
  <si>
    <t>02:14:000000:2366</t>
  </si>
  <si>
    <t>Договор 142-юр от 05.05.14</t>
  </si>
  <si>
    <t xml:space="preserve">02:14:000000:95   </t>
  </si>
  <si>
    <t>Договор. № 13-11-10зем 16.03.2011г.</t>
  </si>
  <si>
    <t xml:space="preserve">02:14:000000:96   </t>
  </si>
  <si>
    <t xml:space="preserve">02:14:000000:94  </t>
  </si>
  <si>
    <t>02:14:000000:149</t>
  </si>
  <si>
    <t>02:14:000000:97</t>
  </si>
  <si>
    <t>Россия, Республика Башкортостан, р-н Благоварский. с/с Благоварский. с. Благовар.</t>
  </si>
  <si>
    <t>Земли населенных пунктов, для размещения Элеватора, складов, зерносушилок, административного здания</t>
  </si>
  <si>
    <t>02:14:151102:136</t>
  </si>
  <si>
    <t xml:space="preserve">Договор 40-12-10 зем от 23.07.12 </t>
  </si>
  <si>
    <t xml:space="preserve">02:14:151102:135 </t>
  </si>
  <si>
    <t>02:14:110801:300</t>
  </si>
  <si>
    <t>аренда</t>
  </si>
  <si>
    <t xml:space="preserve">Договор 24-13-10зем от 15.07.13 </t>
  </si>
  <si>
    <t>02:14:000000:2909</t>
  </si>
  <si>
    <t>Договор51-15-10зем 18.11.15</t>
  </si>
  <si>
    <t>Земли населенных пунктов, для размещения мечети</t>
  </si>
  <si>
    <t>02:14:140401:52</t>
  </si>
  <si>
    <t>Договор 62-15-10зем 28.12.15</t>
  </si>
  <si>
    <t>Земли населенных пунктов</t>
  </si>
  <si>
    <t>02:14:140104:2</t>
  </si>
  <si>
    <t>Республика Башкортостан, р-н Благоварский, с/с Языковский, с.Языково,Садовая,74,2,</t>
  </si>
  <si>
    <t>02:14:104104:176</t>
  </si>
  <si>
    <t xml:space="preserve">Вид права пользования  </t>
  </si>
  <si>
    <t>га</t>
  </si>
  <si>
    <t>Действующие обременения</t>
  </si>
  <si>
    <t>жилые дома,</t>
  </si>
  <si>
    <t>№СВ 034896 от 02.12.15</t>
  </si>
  <si>
    <t>№СВ 0338068от 27.10.15</t>
  </si>
  <si>
    <t>№СВ 0338469 от 24.11.15</t>
  </si>
  <si>
    <t>№СВ 0338071 от 27.10.15</t>
  </si>
  <si>
    <t>№СВ 0338272 от 10.11.15</t>
  </si>
  <si>
    <t>№СВ 0338274 от 10.11.15</t>
  </si>
  <si>
    <t>№СВ 0338472 от 24.11.15</t>
  </si>
  <si>
    <t>№СВ 0338270 от 10.11.15</t>
  </si>
  <si>
    <t>№СВ 0338311 от 14.11.15</t>
  </si>
  <si>
    <t>№СВ 0338570 от 04.12.15</t>
  </si>
  <si>
    <t>№СВ 0338308 от 14.11.15</t>
  </si>
  <si>
    <t>№СВ 0338602 от 08.12.15</t>
  </si>
  <si>
    <t>№СВ 0340894 от 02.12.15</t>
  </si>
  <si>
    <t>№СВ 0338567 от 04.12.15</t>
  </si>
  <si>
    <t>№СВ 0338603 от 08.12.15</t>
  </si>
  <si>
    <t>№СВ 0340892 от 02.12.15</t>
  </si>
  <si>
    <t>№СВ 0338466 от 24.11.15</t>
  </si>
  <si>
    <t>№СВ 0338464 от 24.11.15</t>
  </si>
  <si>
    <t>№СВ 0118996 от 21.10.15</t>
  </si>
  <si>
    <t>СВ 0118639 17.09.2015</t>
  </si>
  <si>
    <t>СВ 0118638 17.09.2015</t>
  </si>
  <si>
    <t>СВ 0118635 17.09.15</t>
  </si>
  <si>
    <t>СВ 0118634 17.09.2015</t>
  </si>
  <si>
    <t>СВ 0118632 17.09.15</t>
  </si>
  <si>
    <t>СВ 0118658 18.09.15</t>
  </si>
  <si>
    <t>СВ 0118640 17.09.15</t>
  </si>
  <si>
    <t>СВ 0118637 17.09.15</t>
  </si>
  <si>
    <t>СВ 0118636 17.09.15</t>
  </si>
  <si>
    <t>СВ 0118656 18.09.15</t>
  </si>
  <si>
    <t>Воловник , литера А</t>
  </si>
  <si>
    <t xml:space="preserve"> №04 АЕ 311667 от 29.10.2014г.</t>
  </si>
  <si>
    <t>СВ 0116414 10.07.2015</t>
  </si>
  <si>
    <t>Земли населенных пунктов, для размещения инкубатория</t>
  </si>
  <si>
    <t xml:space="preserve">Государственная собственность </t>
  </si>
  <si>
    <t>Директор ________________________ Кутушев Р.Р.                                                    Главный бухгалтер _____________________ Шайхутдинова Х.C.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</si>
</sst>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8">
    <font>
      <sz val="10"/>
      <name val="Arial"/>
      <family val="0"/>
    </font>
    <font>
      <sz val="9"/>
      <name val="Times New Roman"/>
      <family val="0"/>
    </font>
    <font>
      <sz val="9"/>
      <name val="Arial"/>
      <family val="0"/>
    </font>
    <font>
      <sz val="10"/>
      <name val="Times New Roman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7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75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wrapText="1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vertical="top"/>
      <protection/>
    </xf>
    <xf numFmtId="0" fontId="2" fillId="0" borderId="3" xfId="0" applyNumberFormat="1" applyFont="1" applyFill="1" applyBorder="1" applyAlignment="1" applyProtection="1">
      <alignment vertical="top"/>
      <protection/>
    </xf>
    <xf numFmtId="0" fontId="1" fillId="0" borderId="4" xfId="0" applyNumberFormat="1" applyFont="1" applyFill="1" applyBorder="1" applyAlignment="1" applyProtection="1">
      <alignment vertical="top"/>
      <protection/>
    </xf>
    <xf numFmtId="0" fontId="1" fillId="0" borderId="5" xfId="0" applyNumberFormat="1" applyFont="1" applyFill="1" applyBorder="1" applyAlignment="1" applyProtection="1">
      <alignment vertical="top"/>
      <protection/>
    </xf>
    <xf numFmtId="0" fontId="2" fillId="0" borderId="6" xfId="0" applyNumberFormat="1" applyFont="1" applyFill="1" applyBorder="1" applyAlignment="1" applyProtection="1">
      <alignment vertical="top"/>
      <protection/>
    </xf>
    <xf numFmtId="2" fontId="1" fillId="0" borderId="0" xfId="0" applyNumberFormat="1" applyFont="1" applyFill="1" applyBorder="1" applyAlignment="1" applyProtection="1">
      <alignment horizontal="right" vertical="top"/>
      <protection/>
    </xf>
    <xf numFmtId="2" fontId="6" fillId="0" borderId="0" xfId="0" applyNumberFormat="1" applyFont="1" applyFill="1" applyBorder="1" applyAlignment="1" applyProtection="1">
      <alignment horizontal="right" vertical="top"/>
      <protection/>
    </xf>
    <xf numFmtId="2" fontId="5" fillId="0" borderId="1" xfId="0" applyNumberFormat="1" applyFont="1" applyFill="1" applyBorder="1" applyAlignment="1" applyProtection="1">
      <alignment horizontal="right" vertical="top"/>
      <protection/>
    </xf>
    <xf numFmtId="2" fontId="1" fillId="0" borderId="1" xfId="0" applyNumberFormat="1" applyFont="1" applyFill="1" applyBorder="1" applyAlignment="1" applyProtection="1">
      <alignment horizontal="right" vertical="top"/>
      <protection/>
    </xf>
    <xf numFmtId="2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49" fontId="5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16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shrinkToFit="1"/>
    </xf>
    <xf numFmtId="0" fontId="4" fillId="0" borderId="1" xfId="0" applyFont="1" applyFill="1" applyBorder="1" applyAlignment="1">
      <alignment horizontal="left" vertical="top" wrapText="1" shrinkToFit="1"/>
    </xf>
    <xf numFmtId="0" fontId="4" fillId="0" borderId="1" xfId="0" applyFont="1" applyFill="1" applyBorder="1" applyAlignment="1">
      <alignment vertical="top" wrapText="1" shrinkToFit="1"/>
    </xf>
    <xf numFmtId="0" fontId="4" fillId="0" borderId="1" xfId="0" applyFont="1" applyFill="1" applyBorder="1" applyAlignment="1">
      <alignment horizontal="center" vertical="top" wrapText="1" shrinkToFit="1"/>
    </xf>
    <xf numFmtId="0" fontId="4" fillId="0" borderId="1" xfId="0" applyFont="1" applyFill="1" applyBorder="1" applyAlignment="1">
      <alignment/>
    </xf>
    <xf numFmtId="2" fontId="4" fillId="0" borderId="1" xfId="0" applyNumberFormat="1" applyFont="1" applyFill="1" applyBorder="1" applyAlignment="1">
      <alignment horizontal="left" vertical="top" wrapText="1" shrinkToFit="1"/>
    </xf>
    <xf numFmtId="0" fontId="4" fillId="0" borderId="1" xfId="0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vertical="top" shrinkToFit="1"/>
    </xf>
    <xf numFmtId="164" fontId="2" fillId="0" borderId="0" xfId="0" applyNumberFormat="1" applyFont="1" applyFill="1" applyBorder="1" applyAlignment="1" applyProtection="1">
      <alignment vertical="top"/>
      <protection/>
    </xf>
    <xf numFmtId="1" fontId="1" fillId="0" borderId="1" xfId="0" applyNumberFormat="1" applyFont="1" applyFill="1" applyBorder="1" applyAlignment="1" applyProtection="1">
      <alignment horizontal="right" vertical="top" shrinkToFit="1"/>
      <protection/>
    </xf>
    <xf numFmtId="1" fontId="3" fillId="0" borderId="1" xfId="0" applyNumberFormat="1" applyFont="1" applyFill="1" applyBorder="1" applyAlignment="1" applyProtection="1">
      <alignment horizontal="right" vertical="top" shrinkToFit="1"/>
      <protection/>
    </xf>
    <xf numFmtId="1" fontId="2" fillId="0" borderId="0" xfId="0" applyNumberFormat="1" applyFont="1" applyFill="1" applyBorder="1" applyAlignment="1" applyProtection="1">
      <alignment horizontal="right" vertical="top" shrinkToFit="1"/>
      <protection/>
    </xf>
    <xf numFmtId="0" fontId="4" fillId="0" borderId="1" xfId="0" applyFont="1" applyFill="1" applyBorder="1" applyAlignment="1">
      <alignment horizontal="left" vertical="top" wrapText="1" shrinkToFit="1"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8" xfId="0" applyNumberFormat="1" applyFont="1" applyFill="1" applyBorder="1" applyAlignment="1" applyProtection="1">
      <alignment horizontal="left" vertical="top"/>
      <protection/>
    </xf>
    <xf numFmtId="0" fontId="1" fillId="0" borderId="9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8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2" xfId="0" applyNumberFormat="1" applyFont="1" applyFill="1" applyBorder="1" applyAlignment="1" applyProtection="1">
      <alignment horizontal="right" vertical="center"/>
      <protection/>
    </xf>
    <xf numFmtId="0" fontId="2" fillId="0" borderId="3" xfId="0" applyNumberFormat="1" applyFont="1" applyFill="1" applyBorder="1" applyAlignment="1" applyProtection="1">
      <alignment horizontal="right" vertical="center"/>
      <protection/>
    </xf>
    <xf numFmtId="0" fontId="2" fillId="0" borderId="4" xfId="0" applyNumberFormat="1" applyFont="1" applyFill="1" applyBorder="1" applyAlignment="1" applyProtection="1">
      <alignment horizontal="right" vertical="center"/>
      <protection/>
    </xf>
    <xf numFmtId="0" fontId="2" fillId="0" borderId="6" xfId="0" applyNumberFormat="1" applyFont="1" applyFill="1" applyBorder="1" applyAlignment="1" applyProtection="1">
      <alignment horizontal="right" vertical="center"/>
      <protection/>
    </xf>
    <xf numFmtId="2" fontId="6" fillId="0" borderId="1" xfId="0" applyNumberFormat="1" applyFont="1" applyFill="1" applyBorder="1" applyAlignment="1" applyProtection="1">
      <alignment horizontal="right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6" fillId="0" borderId="5" xfId="0" applyNumberFormat="1" applyFont="1" applyFill="1" applyBorder="1" applyAlignment="1" applyProtection="1">
      <alignment horizontal="left" vertical="top" shrinkToFit="1"/>
      <protection/>
    </xf>
    <xf numFmtId="0" fontId="5" fillId="0" borderId="0" xfId="0" applyFont="1" applyAlignment="1">
      <alignment/>
    </xf>
    <xf numFmtId="0" fontId="1" fillId="0" borderId="1" xfId="0" applyNumberFormat="1" applyFont="1" applyFill="1" applyBorder="1" applyAlignment="1" applyProtection="1">
      <alignment vertical="center"/>
      <protection/>
    </xf>
    <xf numFmtId="0" fontId="4" fillId="0" borderId="1" xfId="0" applyFont="1" applyFill="1" applyBorder="1" applyAlignment="1">
      <alignment vertical="top" wrapText="1" shrinkToFit="1"/>
    </xf>
    <xf numFmtId="0" fontId="4" fillId="0" borderId="1" xfId="0" applyFont="1" applyFill="1" applyBorder="1" applyAlignment="1">
      <alignment/>
    </xf>
    <xf numFmtId="0" fontId="4" fillId="0" borderId="0" xfId="0" applyFont="1" applyAlignment="1">
      <alignment/>
    </xf>
    <xf numFmtId="0" fontId="7" fillId="0" borderId="1" xfId="0" applyFont="1" applyFill="1" applyBorder="1" applyAlignment="1">
      <alignment horizontal="left" vertical="top" wrapText="1" shrinkToFi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SheetLayoutView="100" workbookViewId="0" topLeftCell="A7">
      <selection activeCell="D22" sqref="D22"/>
    </sheetView>
  </sheetViews>
  <sheetFormatPr defaultColWidth="9.140625" defaultRowHeight="12.75"/>
  <cols>
    <col min="1" max="1" width="4.140625" style="33" customWidth="1"/>
    <col min="2" max="2" width="35.57421875" style="73" customWidth="1"/>
    <col min="3" max="3" width="11.421875" style="33" customWidth="1"/>
    <col min="4" max="4" width="40.00390625" style="34" customWidth="1"/>
    <col min="5" max="5" width="18.7109375" style="33" customWidth="1"/>
    <col min="6" max="6" width="14.7109375" style="33" customWidth="1"/>
    <col min="7" max="7" width="21.421875" style="35" customWidth="1"/>
  </cols>
  <sheetData>
    <row r="1" spans="1:2" ht="15.75">
      <c r="A1" s="32" t="s">
        <v>395</v>
      </c>
      <c r="B1" s="69" t="s">
        <v>396</v>
      </c>
    </row>
    <row r="2" spans="1:7" ht="36">
      <c r="A2" s="36"/>
      <c r="B2" s="70" t="s">
        <v>167</v>
      </c>
      <c r="C2" s="37" t="s">
        <v>397</v>
      </c>
      <c r="D2" s="38" t="s">
        <v>398</v>
      </c>
      <c r="E2" s="39" t="s">
        <v>399</v>
      </c>
      <c r="F2" s="39" t="s">
        <v>453</v>
      </c>
      <c r="G2" s="39" t="s">
        <v>400</v>
      </c>
    </row>
    <row r="3" spans="1:7" ht="22.5">
      <c r="A3" s="40">
        <v>1</v>
      </c>
      <c r="B3" s="42" t="s">
        <v>401</v>
      </c>
      <c r="C3" s="40">
        <v>1886.9777</v>
      </c>
      <c r="D3" s="41" t="s">
        <v>402</v>
      </c>
      <c r="E3" s="40" t="s">
        <v>403</v>
      </c>
      <c r="F3" s="42" t="s">
        <v>404</v>
      </c>
      <c r="G3" s="41" t="s">
        <v>405</v>
      </c>
    </row>
    <row r="4" spans="1:7" ht="22.5">
      <c r="A4" s="40">
        <f>A3+1</f>
        <v>2</v>
      </c>
      <c r="B4" s="42" t="s">
        <v>401</v>
      </c>
      <c r="C4" s="40">
        <v>41.3193</v>
      </c>
      <c r="D4" s="41" t="s">
        <v>406</v>
      </c>
      <c r="E4" s="40" t="s">
        <v>407</v>
      </c>
      <c r="F4" s="42" t="s">
        <v>404</v>
      </c>
      <c r="G4" s="41" t="s">
        <v>408</v>
      </c>
    </row>
    <row r="5" spans="1:7" ht="22.5">
      <c r="A5" s="40">
        <f aca="true" t="shared" si="0" ref="A5:A25">A4+1</f>
        <v>3</v>
      </c>
      <c r="B5" s="42" t="s">
        <v>409</v>
      </c>
      <c r="C5" s="40">
        <v>3.2252</v>
      </c>
      <c r="D5" s="41" t="s">
        <v>402</v>
      </c>
      <c r="E5" s="40" t="s">
        <v>410</v>
      </c>
      <c r="F5" s="42" t="s">
        <v>404</v>
      </c>
      <c r="G5" s="41" t="s">
        <v>411</v>
      </c>
    </row>
    <row r="6" spans="1:7" ht="29.25">
      <c r="A6" s="40">
        <f t="shared" si="0"/>
        <v>4</v>
      </c>
      <c r="B6" s="42" t="s">
        <v>409</v>
      </c>
      <c r="C6" s="40">
        <v>2.9044</v>
      </c>
      <c r="D6" s="74" t="s">
        <v>412</v>
      </c>
      <c r="E6" s="40" t="s">
        <v>413</v>
      </c>
      <c r="F6" s="42" t="s">
        <v>404</v>
      </c>
      <c r="G6" s="41" t="s">
        <v>414</v>
      </c>
    </row>
    <row r="7" spans="1:7" ht="22.5">
      <c r="A7" s="40">
        <f t="shared" si="0"/>
        <v>5</v>
      </c>
      <c r="B7" s="42" t="s">
        <v>401</v>
      </c>
      <c r="C7" s="40">
        <v>5.8927</v>
      </c>
      <c r="D7" s="41" t="s">
        <v>402</v>
      </c>
      <c r="E7" s="40" t="s">
        <v>415</v>
      </c>
      <c r="F7" s="42" t="s">
        <v>404</v>
      </c>
      <c r="G7" s="41" t="s">
        <v>416</v>
      </c>
    </row>
    <row r="8" spans="1:7" ht="22.5">
      <c r="A8" s="40">
        <f t="shared" si="0"/>
        <v>6</v>
      </c>
      <c r="B8" s="42" t="s">
        <v>401</v>
      </c>
      <c r="C8" s="40">
        <v>86</v>
      </c>
      <c r="D8" s="41" t="s">
        <v>402</v>
      </c>
      <c r="E8" s="40" t="s">
        <v>417</v>
      </c>
      <c r="F8" s="42" t="s">
        <v>418</v>
      </c>
      <c r="G8" s="41" t="s">
        <v>419</v>
      </c>
    </row>
    <row r="9" spans="1:7" ht="12" customHeight="1">
      <c r="A9" s="40">
        <f t="shared" si="0"/>
        <v>7</v>
      </c>
      <c r="B9" s="71" t="s">
        <v>420</v>
      </c>
      <c r="C9" s="40">
        <v>1409</v>
      </c>
      <c r="D9" s="52" t="s">
        <v>402</v>
      </c>
      <c r="E9" s="40" t="s">
        <v>421</v>
      </c>
      <c r="F9" s="52" t="s">
        <v>404</v>
      </c>
      <c r="G9" s="52" t="s">
        <v>422</v>
      </c>
    </row>
    <row r="10" spans="1:7" ht="12" customHeight="1">
      <c r="A10" s="40">
        <f t="shared" si="0"/>
        <v>8</v>
      </c>
      <c r="B10" s="71"/>
      <c r="C10" s="40">
        <v>675</v>
      </c>
      <c r="D10" s="52"/>
      <c r="E10" s="40" t="s">
        <v>423</v>
      </c>
      <c r="F10" s="52"/>
      <c r="G10" s="52"/>
    </row>
    <row r="11" spans="1:7" ht="12" customHeight="1">
      <c r="A11" s="40">
        <f t="shared" si="0"/>
        <v>9</v>
      </c>
      <c r="B11" s="71"/>
      <c r="C11" s="40">
        <v>488</v>
      </c>
      <c r="D11" s="52"/>
      <c r="E11" s="40" t="s">
        <v>424</v>
      </c>
      <c r="F11" s="52"/>
      <c r="G11" s="52"/>
    </row>
    <row r="12" spans="1:7" ht="22.5">
      <c r="A12" s="40">
        <f t="shared" si="0"/>
        <v>10</v>
      </c>
      <c r="B12" s="42" t="s">
        <v>420</v>
      </c>
      <c r="C12" s="40">
        <v>2004</v>
      </c>
      <c r="D12" s="41" t="s">
        <v>402</v>
      </c>
      <c r="E12" s="40" t="s">
        <v>425</v>
      </c>
      <c r="F12" s="42" t="s">
        <v>404</v>
      </c>
      <c r="G12" s="41" t="s">
        <v>426</v>
      </c>
    </row>
    <row r="13" spans="1:7" ht="22.5">
      <c r="A13" s="40">
        <f t="shared" si="0"/>
        <v>11</v>
      </c>
      <c r="B13" s="42" t="s">
        <v>427</v>
      </c>
      <c r="C13" s="40">
        <v>2226</v>
      </c>
      <c r="D13" s="41" t="s">
        <v>402</v>
      </c>
      <c r="E13" s="40" t="s">
        <v>428</v>
      </c>
      <c r="F13" s="42" t="s">
        <v>404</v>
      </c>
      <c r="G13" s="41" t="s">
        <v>429</v>
      </c>
    </row>
    <row r="14" spans="1:7" ht="22.5">
      <c r="A14" s="40">
        <f t="shared" si="0"/>
        <v>12</v>
      </c>
      <c r="B14" s="42" t="s">
        <v>427</v>
      </c>
      <c r="C14" s="40">
        <v>136</v>
      </c>
      <c r="D14" s="52" t="s">
        <v>402</v>
      </c>
      <c r="E14" s="40" t="s">
        <v>430</v>
      </c>
      <c r="F14" s="52" t="s">
        <v>404</v>
      </c>
      <c r="G14" s="52" t="s">
        <v>431</v>
      </c>
    </row>
    <row r="15" spans="1:7" ht="22.5">
      <c r="A15" s="40">
        <f t="shared" si="0"/>
        <v>13</v>
      </c>
      <c r="B15" s="42" t="s">
        <v>427</v>
      </c>
      <c r="C15" s="40">
        <v>143</v>
      </c>
      <c r="D15" s="52"/>
      <c r="E15" s="40" t="s">
        <v>432</v>
      </c>
      <c r="F15" s="52"/>
      <c r="G15" s="52"/>
    </row>
    <row r="16" spans="1:7" ht="22.5">
      <c r="A16" s="40">
        <f t="shared" si="0"/>
        <v>14</v>
      </c>
      <c r="B16" s="42" t="s">
        <v>427</v>
      </c>
      <c r="C16" s="40">
        <v>20</v>
      </c>
      <c r="D16" s="52"/>
      <c r="E16" s="40" t="s">
        <v>433</v>
      </c>
      <c r="F16" s="52"/>
      <c r="G16" s="52"/>
    </row>
    <row r="17" spans="1:7" ht="22.5">
      <c r="A17" s="40">
        <f t="shared" si="0"/>
        <v>15</v>
      </c>
      <c r="B17" s="42" t="s">
        <v>427</v>
      </c>
      <c r="C17" s="40">
        <v>4299</v>
      </c>
      <c r="D17" s="52"/>
      <c r="E17" s="40" t="s">
        <v>434</v>
      </c>
      <c r="F17" s="52"/>
      <c r="G17" s="52"/>
    </row>
    <row r="18" spans="1:7" ht="22.5">
      <c r="A18" s="40">
        <f t="shared" si="0"/>
        <v>16</v>
      </c>
      <c r="B18" s="42" t="s">
        <v>427</v>
      </c>
      <c r="C18" s="40">
        <v>3247</v>
      </c>
      <c r="D18" s="52"/>
      <c r="E18" s="40" t="s">
        <v>435</v>
      </c>
      <c r="F18" s="52"/>
      <c r="G18" s="52"/>
    </row>
    <row r="19" spans="1:7" ht="12.75">
      <c r="A19" s="40">
        <f t="shared" si="0"/>
        <v>17</v>
      </c>
      <c r="B19" s="71" t="s">
        <v>436</v>
      </c>
      <c r="C19" s="40">
        <v>9.5055</v>
      </c>
      <c r="D19" s="52" t="s">
        <v>437</v>
      </c>
      <c r="E19" s="40" t="s">
        <v>438</v>
      </c>
      <c r="F19" s="52" t="s">
        <v>404</v>
      </c>
      <c r="G19" s="52" t="s">
        <v>439</v>
      </c>
    </row>
    <row r="20" spans="1:7" ht="12.75">
      <c r="A20" s="40">
        <f t="shared" si="0"/>
        <v>18</v>
      </c>
      <c r="B20" s="71"/>
      <c r="C20" s="40">
        <v>0.5006</v>
      </c>
      <c r="D20" s="52"/>
      <c r="E20" s="40" t="s">
        <v>440</v>
      </c>
      <c r="F20" s="52"/>
      <c r="G20" s="52"/>
    </row>
    <row r="21" spans="1:7" ht="22.5">
      <c r="A21" s="40">
        <f t="shared" si="0"/>
        <v>19</v>
      </c>
      <c r="B21" s="42" t="s">
        <v>401</v>
      </c>
      <c r="C21" s="40">
        <v>138.1642</v>
      </c>
      <c r="D21" s="41" t="s">
        <v>402</v>
      </c>
      <c r="E21" s="40" t="s">
        <v>441</v>
      </c>
      <c r="F21" s="41" t="s">
        <v>442</v>
      </c>
      <c r="G21" s="41" t="s">
        <v>443</v>
      </c>
    </row>
    <row r="22" spans="1:7" ht="29.25">
      <c r="A22" s="40">
        <f t="shared" si="0"/>
        <v>20</v>
      </c>
      <c r="B22" s="42" t="s">
        <v>420</v>
      </c>
      <c r="C22" s="40">
        <v>29.4475</v>
      </c>
      <c r="D22" s="74" t="s">
        <v>412</v>
      </c>
      <c r="E22" s="40" t="s">
        <v>444</v>
      </c>
      <c r="F22" s="41" t="s">
        <v>442</v>
      </c>
      <c r="G22" s="41" t="s">
        <v>445</v>
      </c>
    </row>
    <row r="23" spans="1:7" ht="22.5">
      <c r="A23" s="40">
        <f t="shared" si="0"/>
        <v>21</v>
      </c>
      <c r="B23" s="42" t="s">
        <v>409</v>
      </c>
      <c r="C23" s="40">
        <v>0.1039</v>
      </c>
      <c r="D23" s="41" t="s">
        <v>446</v>
      </c>
      <c r="E23" s="40" t="s">
        <v>447</v>
      </c>
      <c r="F23" s="41" t="s">
        <v>442</v>
      </c>
      <c r="G23" s="41" t="s">
        <v>448</v>
      </c>
    </row>
    <row r="24" spans="1:7" ht="22.5">
      <c r="A24" s="40">
        <f t="shared" si="0"/>
        <v>22</v>
      </c>
      <c r="B24" s="42" t="s">
        <v>401</v>
      </c>
      <c r="C24" s="40">
        <v>1.0429</v>
      </c>
      <c r="D24" s="41" t="s">
        <v>489</v>
      </c>
      <c r="E24" s="40" t="s">
        <v>450</v>
      </c>
      <c r="F24" s="43"/>
      <c r="G24" s="41" t="s">
        <v>490</v>
      </c>
    </row>
    <row r="25" spans="1:7" ht="22.5">
      <c r="A25" s="40">
        <f t="shared" si="0"/>
        <v>23</v>
      </c>
      <c r="B25" s="42" t="s">
        <v>451</v>
      </c>
      <c r="C25" s="40">
        <v>0.1718</v>
      </c>
      <c r="D25" s="41" t="s">
        <v>449</v>
      </c>
      <c r="E25" s="40" t="s">
        <v>452</v>
      </c>
      <c r="F25" s="43"/>
      <c r="G25" s="41"/>
    </row>
    <row r="26" spans="1:7" ht="12.75">
      <c r="A26" s="44"/>
      <c r="B26" s="72"/>
      <c r="C26" s="47">
        <f>SUM(C3:C25)</f>
        <v>16852.255699999994</v>
      </c>
      <c r="D26" s="45" t="s">
        <v>454</v>
      </c>
      <c r="E26" s="44"/>
      <c r="F26" s="44"/>
      <c r="G26" s="46"/>
    </row>
    <row r="27" ht="24.75" customHeight="1">
      <c r="B27" s="73" t="s">
        <v>491</v>
      </c>
    </row>
  </sheetData>
  <mergeCells count="11">
    <mergeCell ref="B9:B11"/>
    <mergeCell ref="D9:D11"/>
    <mergeCell ref="F9:F11"/>
    <mergeCell ref="G9:G11"/>
    <mergeCell ref="D14:D18"/>
    <mergeCell ref="F14:F18"/>
    <mergeCell ref="G14:G18"/>
    <mergeCell ref="B19:B20"/>
    <mergeCell ref="D19:D20"/>
    <mergeCell ref="F19:F20"/>
    <mergeCell ref="G19:G20"/>
  </mergeCells>
  <printOptions/>
  <pageMargins left="0.14" right="0.14" top="0.39" bottom="0.18" header="0.34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8"/>
  <sheetViews>
    <sheetView tabSelected="1" view="pageBreakPreview" zoomScaleSheetLayoutView="100" workbookViewId="0" topLeftCell="A66">
      <selection activeCell="C137" sqref="C137"/>
    </sheetView>
  </sheetViews>
  <sheetFormatPr defaultColWidth="9.140625" defaultRowHeight="12.75"/>
  <cols>
    <col min="1" max="1" width="5.00390625" style="30" customWidth="1"/>
    <col min="2" max="2" width="25.57421875" style="2" customWidth="1"/>
    <col min="3" max="3" width="10.8515625" style="2" customWidth="1"/>
    <col min="4" max="4" width="35.8515625" style="2" customWidth="1"/>
    <col min="5" max="5" width="13.28125" style="2" customWidth="1"/>
    <col min="6" max="7" width="9.140625" style="2" customWidth="1"/>
    <col min="8" max="8" width="10.421875" style="2" bestFit="1" customWidth="1"/>
    <col min="9" max="12" width="9.140625" style="2" customWidth="1"/>
  </cols>
  <sheetData>
    <row r="1" spans="1:3" ht="12.75">
      <c r="A1" s="26"/>
      <c r="B1" s="1"/>
      <c r="C1" s="1"/>
    </row>
    <row r="2" spans="1:6" ht="15.75">
      <c r="A2" s="27" t="s">
        <v>188</v>
      </c>
      <c r="B2" s="68" t="s">
        <v>190</v>
      </c>
      <c r="C2" s="68"/>
      <c r="D2" s="68"/>
      <c r="E2" s="68"/>
      <c r="F2" s="68"/>
    </row>
    <row r="3" spans="1:6" ht="12.75">
      <c r="A3" s="66" t="s">
        <v>187</v>
      </c>
      <c r="B3" s="54" t="s">
        <v>189</v>
      </c>
      <c r="C3" s="55"/>
      <c r="D3" s="56"/>
      <c r="E3" s="60">
        <f>D4+D5+D6+D7</f>
        <v>168800738.2</v>
      </c>
      <c r="F3" s="61"/>
    </row>
    <row r="4" spans="1:6" ht="12.75">
      <c r="A4" s="66"/>
      <c r="B4" s="21" t="s">
        <v>168</v>
      </c>
      <c r="C4" s="1" t="s">
        <v>171</v>
      </c>
      <c r="D4" s="22">
        <v>106594.5</v>
      </c>
      <c r="E4" s="62"/>
      <c r="F4" s="63"/>
    </row>
    <row r="5" spans="1:8" ht="12.75">
      <c r="A5" s="66"/>
      <c r="B5" s="21" t="s">
        <v>456</v>
      </c>
      <c r="C5" s="1" t="s">
        <v>171</v>
      </c>
      <c r="D5" s="22">
        <v>517.1</v>
      </c>
      <c r="E5" s="62"/>
      <c r="F5" s="63"/>
      <c r="H5" s="48"/>
    </row>
    <row r="6" spans="1:6" ht="12.75">
      <c r="A6" s="66"/>
      <c r="B6" s="21" t="s">
        <v>169</v>
      </c>
      <c r="C6" s="1" t="s">
        <v>171</v>
      </c>
      <c r="D6" s="22">
        <v>171069.6</v>
      </c>
      <c r="E6" s="62"/>
      <c r="F6" s="63"/>
    </row>
    <row r="7" spans="1:6" ht="12.75">
      <c r="A7" s="66"/>
      <c r="B7" s="23" t="s">
        <v>170</v>
      </c>
      <c r="C7" s="24" t="s">
        <v>171</v>
      </c>
      <c r="D7" s="25">
        <v>168522557</v>
      </c>
      <c r="E7" s="64"/>
      <c r="F7" s="65"/>
    </row>
    <row r="8" spans="1:3" ht="12.75">
      <c r="A8" s="26"/>
      <c r="B8" s="1"/>
      <c r="C8" s="1"/>
    </row>
    <row r="9" spans="1:6" ht="60">
      <c r="A9" s="28" t="s">
        <v>186</v>
      </c>
      <c r="B9" s="15" t="s">
        <v>157</v>
      </c>
      <c r="C9" s="15" t="s">
        <v>166</v>
      </c>
      <c r="D9" s="67" t="s">
        <v>167</v>
      </c>
      <c r="E9" s="3" t="s">
        <v>165</v>
      </c>
      <c r="F9" s="31" t="s">
        <v>455</v>
      </c>
    </row>
    <row r="10" spans="1:12" s="20" customFormat="1" ht="12.75">
      <c r="A10" s="29" t="s">
        <v>0</v>
      </c>
      <c r="B10" s="5">
        <v>2</v>
      </c>
      <c r="C10" s="5">
        <v>3</v>
      </c>
      <c r="D10" s="67">
        <v>4</v>
      </c>
      <c r="E10" s="4">
        <v>5</v>
      </c>
      <c r="F10" s="15"/>
      <c r="G10" s="14"/>
      <c r="H10" s="14"/>
      <c r="I10" s="14"/>
      <c r="J10" s="14"/>
      <c r="K10" s="14"/>
      <c r="L10" s="14"/>
    </row>
    <row r="11" spans="1:6" ht="12.75">
      <c r="A11" s="57" t="s">
        <v>191</v>
      </c>
      <c r="B11" s="58"/>
      <c r="C11" s="58"/>
      <c r="D11" s="58"/>
      <c r="E11" s="58"/>
      <c r="F11" s="59"/>
    </row>
    <row r="12" spans="1:6" ht="36">
      <c r="A12" s="49">
        <v>1</v>
      </c>
      <c r="B12" s="7" t="s">
        <v>1</v>
      </c>
      <c r="C12" s="7" t="s">
        <v>158</v>
      </c>
      <c r="D12" s="7" t="s">
        <v>198</v>
      </c>
      <c r="E12" s="6" t="s">
        <v>306</v>
      </c>
      <c r="F12" s="53" t="s">
        <v>172</v>
      </c>
    </row>
    <row r="13" spans="1:6" ht="36">
      <c r="A13" s="49">
        <f>A12+1</f>
        <v>2</v>
      </c>
      <c r="B13" s="7" t="s">
        <v>2</v>
      </c>
      <c r="C13" s="7" t="s">
        <v>158</v>
      </c>
      <c r="D13" s="7" t="s">
        <v>199</v>
      </c>
      <c r="E13" s="6" t="s">
        <v>306</v>
      </c>
      <c r="F13" s="53"/>
    </row>
    <row r="14" spans="1:6" ht="36">
      <c r="A14" s="49">
        <f aca="true" t="shared" si="0" ref="A14:A77">A13+1</f>
        <v>3</v>
      </c>
      <c r="B14" s="7" t="s">
        <v>3</v>
      </c>
      <c r="C14" s="7" t="s">
        <v>158</v>
      </c>
      <c r="D14" s="7" t="s">
        <v>200</v>
      </c>
      <c r="E14" s="6" t="s">
        <v>306</v>
      </c>
      <c r="F14" s="53"/>
    </row>
    <row r="15" spans="1:6" ht="36">
      <c r="A15" s="49">
        <f t="shared" si="0"/>
        <v>4</v>
      </c>
      <c r="B15" s="7" t="s">
        <v>4</v>
      </c>
      <c r="C15" s="7" t="s">
        <v>161</v>
      </c>
      <c r="D15" s="7" t="s">
        <v>201</v>
      </c>
      <c r="E15" s="6" t="s">
        <v>307</v>
      </c>
      <c r="F15" s="16"/>
    </row>
    <row r="16" spans="1:6" ht="36">
      <c r="A16" s="49">
        <f t="shared" si="0"/>
        <v>5</v>
      </c>
      <c r="B16" s="7" t="s">
        <v>5</v>
      </c>
      <c r="C16" s="7" t="s">
        <v>158</v>
      </c>
      <c r="D16" s="7" t="s">
        <v>202</v>
      </c>
      <c r="E16" s="6" t="s">
        <v>308</v>
      </c>
      <c r="F16" s="16"/>
    </row>
    <row r="17" spans="1:6" ht="36">
      <c r="A17" s="49">
        <f t="shared" si="0"/>
        <v>6</v>
      </c>
      <c r="B17" s="7" t="s">
        <v>6</v>
      </c>
      <c r="C17" s="7" t="s">
        <v>161</v>
      </c>
      <c r="D17" s="7" t="s">
        <v>200</v>
      </c>
      <c r="E17" s="6" t="s">
        <v>309</v>
      </c>
      <c r="F17" s="16"/>
    </row>
    <row r="18" spans="1:6" ht="36">
      <c r="A18" s="49">
        <f t="shared" si="0"/>
        <v>7</v>
      </c>
      <c r="B18" s="7" t="s">
        <v>7</v>
      </c>
      <c r="C18" s="7" t="s">
        <v>161</v>
      </c>
      <c r="D18" s="7" t="s">
        <v>203</v>
      </c>
      <c r="E18" s="6" t="s">
        <v>309</v>
      </c>
      <c r="F18" s="16"/>
    </row>
    <row r="19" spans="1:6" ht="36">
      <c r="A19" s="49">
        <f t="shared" si="0"/>
        <v>8</v>
      </c>
      <c r="B19" s="7" t="s">
        <v>8</v>
      </c>
      <c r="C19" s="7" t="s">
        <v>159</v>
      </c>
      <c r="D19" s="7" t="s">
        <v>204</v>
      </c>
      <c r="E19" s="6" t="s">
        <v>310</v>
      </c>
      <c r="F19" s="16"/>
    </row>
    <row r="20" spans="1:6" ht="36">
      <c r="A20" s="49">
        <f t="shared" si="0"/>
        <v>9</v>
      </c>
      <c r="B20" s="7" t="s">
        <v>9</v>
      </c>
      <c r="C20" s="7" t="s">
        <v>161</v>
      </c>
      <c r="D20" s="7" t="s">
        <v>205</v>
      </c>
      <c r="E20" s="6" t="s">
        <v>311</v>
      </c>
      <c r="F20" s="53" t="s">
        <v>172</v>
      </c>
    </row>
    <row r="21" spans="1:6" ht="36">
      <c r="A21" s="49">
        <f t="shared" si="0"/>
        <v>10</v>
      </c>
      <c r="B21" s="7" t="s">
        <v>10</v>
      </c>
      <c r="C21" s="7" t="s">
        <v>161</v>
      </c>
      <c r="D21" s="7" t="s">
        <v>203</v>
      </c>
      <c r="E21" s="6" t="s">
        <v>312</v>
      </c>
      <c r="F21" s="53"/>
    </row>
    <row r="22" spans="1:6" ht="36">
      <c r="A22" s="49">
        <f t="shared" si="0"/>
        <v>11</v>
      </c>
      <c r="B22" s="7" t="s">
        <v>11</v>
      </c>
      <c r="C22" s="7" t="s">
        <v>161</v>
      </c>
      <c r="D22" s="7" t="s">
        <v>206</v>
      </c>
      <c r="E22" s="6" t="s">
        <v>388</v>
      </c>
      <c r="F22" s="16"/>
    </row>
    <row r="23" spans="1:6" ht="36">
      <c r="A23" s="49">
        <f t="shared" si="0"/>
        <v>12</v>
      </c>
      <c r="B23" s="7" t="s">
        <v>12</v>
      </c>
      <c r="C23" s="7" t="s">
        <v>161</v>
      </c>
      <c r="D23" s="7" t="s">
        <v>206</v>
      </c>
      <c r="E23" s="6" t="s">
        <v>313</v>
      </c>
      <c r="F23" s="16"/>
    </row>
    <row r="24" spans="1:6" ht="36">
      <c r="A24" s="49">
        <f t="shared" si="0"/>
        <v>13</v>
      </c>
      <c r="B24" s="7" t="s">
        <v>13</v>
      </c>
      <c r="C24" s="7" t="s">
        <v>161</v>
      </c>
      <c r="D24" s="7" t="s">
        <v>206</v>
      </c>
      <c r="E24" s="6" t="s">
        <v>314</v>
      </c>
      <c r="F24" s="16"/>
    </row>
    <row r="25" spans="1:6" ht="36">
      <c r="A25" s="49">
        <f t="shared" si="0"/>
        <v>14</v>
      </c>
      <c r="B25" s="7" t="s">
        <v>14</v>
      </c>
      <c r="C25" s="7" t="s">
        <v>161</v>
      </c>
      <c r="D25" s="7" t="s">
        <v>204</v>
      </c>
      <c r="E25" s="6" t="s">
        <v>315</v>
      </c>
      <c r="F25" s="16"/>
    </row>
    <row r="26" spans="1:6" ht="36">
      <c r="A26" s="49">
        <f t="shared" si="0"/>
        <v>15</v>
      </c>
      <c r="B26" s="7" t="s">
        <v>15</v>
      </c>
      <c r="C26" s="7" t="s">
        <v>161</v>
      </c>
      <c r="D26" s="7" t="s">
        <v>207</v>
      </c>
      <c r="E26" s="6" t="s">
        <v>316</v>
      </c>
      <c r="F26" s="16"/>
    </row>
    <row r="27" spans="1:6" ht="36">
      <c r="A27" s="49">
        <f t="shared" si="0"/>
        <v>16</v>
      </c>
      <c r="B27" s="7" t="s">
        <v>16</v>
      </c>
      <c r="C27" s="7" t="s">
        <v>161</v>
      </c>
      <c r="D27" s="7" t="s">
        <v>208</v>
      </c>
      <c r="E27" s="6" t="s">
        <v>317</v>
      </c>
      <c r="F27" s="16"/>
    </row>
    <row r="28" spans="1:6" ht="36">
      <c r="A28" s="49">
        <f t="shared" si="0"/>
        <v>17</v>
      </c>
      <c r="B28" s="7" t="s">
        <v>17</v>
      </c>
      <c r="C28" s="7" t="s">
        <v>161</v>
      </c>
      <c r="D28" s="7" t="s">
        <v>209</v>
      </c>
      <c r="E28" s="6" t="s">
        <v>318</v>
      </c>
      <c r="F28" s="16"/>
    </row>
    <row r="29" spans="1:6" ht="36">
      <c r="A29" s="49">
        <f t="shared" si="0"/>
        <v>18</v>
      </c>
      <c r="B29" s="7" t="s">
        <v>18</v>
      </c>
      <c r="C29" s="7" t="s">
        <v>161</v>
      </c>
      <c r="D29" s="7" t="s">
        <v>210</v>
      </c>
      <c r="E29" s="6" t="s">
        <v>319</v>
      </c>
      <c r="F29" s="16"/>
    </row>
    <row r="30" spans="1:6" ht="36">
      <c r="A30" s="49">
        <f t="shared" si="0"/>
        <v>19</v>
      </c>
      <c r="B30" s="7" t="s">
        <v>19</v>
      </c>
      <c r="C30" s="7" t="s">
        <v>159</v>
      </c>
      <c r="D30" s="7" t="s">
        <v>209</v>
      </c>
      <c r="E30" s="6" t="s">
        <v>389</v>
      </c>
      <c r="F30" s="16"/>
    </row>
    <row r="31" spans="1:6" ht="36">
      <c r="A31" s="49">
        <f t="shared" si="0"/>
        <v>20</v>
      </c>
      <c r="B31" s="7" t="s">
        <v>20</v>
      </c>
      <c r="C31" s="7" t="s">
        <v>161</v>
      </c>
      <c r="D31" s="7" t="s">
        <v>201</v>
      </c>
      <c r="E31" s="6" t="s">
        <v>320</v>
      </c>
      <c r="F31" s="16"/>
    </row>
    <row r="32" spans="1:6" ht="36">
      <c r="A32" s="49">
        <f t="shared" si="0"/>
        <v>21</v>
      </c>
      <c r="B32" s="7" t="s">
        <v>21</v>
      </c>
      <c r="C32" s="7" t="s">
        <v>161</v>
      </c>
      <c r="D32" s="7" t="s">
        <v>200</v>
      </c>
      <c r="E32" s="6" t="s">
        <v>321</v>
      </c>
      <c r="F32" s="16"/>
    </row>
    <row r="33" spans="1:6" ht="36">
      <c r="A33" s="49">
        <f t="shared" si="0"/>
        <v>22</v>
      </c>
      <c r="B33" s="7" t="s">
        <v>22</v>
      </c>
      <c r="C33" s="7" t="s">
        <v>161</v>
      </c>
      <c r="D33" s="7" t="s">
        <v>200</v>
      </c>
      <c r="E33" s="6" t="s">
        <v>322</v>
      </c>
      <c r="F33" s="16"/>
    </row>
    <row r="34" spans="1:6" ht="36">
      <c r="A34" s="49">
        <f t="shared" si="0"/>
        <v>23</v>
      </c>
      <c r="B34" s="7" t="s">
        <v>23</v>
      </c>
      <c r="C34" s="7" t="s">
        <v>161</v>
      </c>
      <c r="D34" s="7" t="s">
        <v>211</v>
      </c>
      <c r="E34" s="6" t="s">
        <v>323</v>
      </c>
      <c r="F34" s="16"/>
    </row>
    <row r="35" spans="1:6" ht="36">
      <c r="A35" s="49">
        <f t="shared" si="0"/>
        <v>24</v>
      </c>
      <c r="B35" s="7" t="s">
        <v>24</v>
      </c>
      <c r="C35" s="7" t="s">
        <v>161</v>
      </c>
      <c r="D35" s="7" t="s">
        <v>203</v>
      </c>
      <c r="E35" s="6" t="s">
        <v>324</v>
      </c>
      <c r="F35" s="16"/>
    </row>
    <row r="36" spans="1:6" ht="36">
      <c r="A36" s="49">
        <f t="shared" si="0"/>
        <v>25</v>
      </c>
      <c r="B36" s="7" t="s">
        <v>25</v>
      </c>
      <c r="C36" s="7" t="s">
        <v>161</v>
      </c>
      <c r="D36" s="7" t="s">
        <v>200</v>
      </c>
      <c r="E36" s="6" t="s">
        <v>325</v>
      </c>
      <c r="F36" s="16"/>
    </row>
    <row r="37" spans="1:6" ht="36">
      <c r="A37" s="49">
        <f t="shared" si="0"/>
        <v>26</v>
      </c>
      <c r="B37" s="7" t="s">
        <v>26</v>
      </c>
      <c r="C37" s="7" t="s">
        <v>161</v>
      </c>
      <c r="D37" s="7" t="s">
        <v>212</v>
      </c>
      <c r="E37" s="6" t="s">
        <v>326</v>
      </c>
      <c r="F37" s="16"/>
    </row>
    <row r="38" spans="1:6" ht="36">
      <c r="A38" s="49">
        <f t="shared" si="0"/>
        <v>27</v>
      </c>
      <c r="B38" s="7" t="s">
        <v>27</v>
      </c>
      <c r="C38" s="7" t="s">
        <v>161</v>
      </c>
      <c r="D38" s="7" t="s">
        <v>200</v>
      </c>
      <c r="E38" s="6" t="s">
        <v>327</v>
      </c>
      <c r="F38" s="16"/>
    </row>
    <row r="39" spans="1:6" ht="36">
      <c r="A39" s="49">
        <f t="shared" si="0"/>
        <v>28</v>
      </c>
      <c r="B39" s="7" t="s">
        <v>28</v>
      </c>
      <c r="C39" s="7" t="s">
        <v>161</v>
      </c>
      <c r="D39" s="7" t="s">
        <v>198</v>
      </c>
      <c r="E39" s="6" t="s">
        <v>328</v>
      </c>
      <c r="F39" s="16"/>
    </row>
    <row r="40" spans="1:6" ht="36">
      <c r="A40" s="49">
        <f t="shared" si="0"/>
        <v>29</v>
      </c>
      <c r="B40" s="7" t="s">
        <v>29</v>
      </c>
      <c r="C40" s="7" t="s">
        <v>161</v>
      </c>
      <c r="D40" s="7" t="s">
        <v>213</v>
      </c>
      <c r="E40" s="6" t="s">
        <v>329</v>
      </c>
      <c r="F40" s="16"/>
    </row>
    <row r="41" spans="1:6" ht="36">
      <c r="A41" s="49">
        <f t="shared" si="0"/>
        <v>30</v>
      </c>
      <c r="B41" s="7" t="s">
        <v>30</v>
      </c>
      <c r="C41" s="7" t="s">
        <v>161</v>
      </c>
      <c r="D41" s="7" t="s">
        <v>205</v>
      </c>
      <c r="E41" s="6" t="s">
        <v>330</v>
      </c>
      <c r="F41" s="16"/>
    </row>
    <row r="42" spans="1:6" ht="36">
      <c r="A42" s="49">
        <f t="shared" si="0"/>
        <v>31</v>
      </c>
      <c r="B42" s="7" t="s">
        <v>31</v>
      </c>
      <c r="C42" s="7" t="s">
        <v>161</v>
      </c>
      <c r="D42" s="7" t="s">
        <v>210</v>
      </c>
      <c r="E42" s="6" t="s">
        <v>331</v>
      </c>
      <c r="F42" s="16"/>
    </row>
    <row r="43" spans="1:6" ht="36">
      <c r="A43" s="49">
        <f t="shared" si="0"/>
        <v>32</v>
      </c>
      <c r="B43" s="7" t="s">
        <v>32</v>
      </c>
      <c r="C43" s="7" t="s">
        <v>161</v>
      </c>
      <c r="D43" s="7" t="s">
        <v>203</v>
      </c>
      <c r="E43" s="6" t="s">
        <v>332</v>
      </c>
      <c r="F43" s="16"/>
    </row>
    <row r="44" spans="1:6" ht="36">
      <c r="A44" s="49">
        <f t="shared" si="0"/>
        <v>33</v>
      </c>
      <c r="B44" s="7" t="s">
        <v>33</v>
      </c>
      <c r="C44" s="7" t="s">
        <v>161</v>
      </c>
      <c r="D44" s="7" t="s">
        <v>210</v>
      </c>
      <c r="E44" s="6" t="s">
        <v>333</v>
      </c>
      <c r="F44" s="16"/>
    </row>
    <row r="45" spans="1:6" ht="36">
      <c r="A45" s="49">
        <f t="shared" si="0"/>
        <v>34</v>
      </c>
      <c r="B45" s="7" t="s">
        <v>34</v>
      </c>
      <c r="C45" s="7" t="s">
        <v>161</v>
      </c>
      <c r="D45" s="7" t="s">
        <v>203</v>
      </c>
      <c r="E45" s="6" t="s">
        <v>334</v>
      </c>
      <c r="F45" s="16"/>
    </row>
    <row r="46" spans="1:6" ht="36">
      <c r="A46" s="49">
        <f t="shared" si="0"/>
        <v>35</v>
      </c>
      <c r="B46" s="7" t="s">
        <v>35</v>
      </c>
      <c r="C46" s="7" t="s">
        <v>161</v>
      </c>
      <c r="D46" s="7" t="s">
        <v>203</v>
      </c>
      <c r="E46" s="6" t="s">
        <v>335</v>
      </c>
      <c r="F46" s="16"/>
    </row>
    <row r="47" spans="1:6" ht="36">
      <c r="A47" s="49">
        <f t="shared" si="0"/>
        <v>36</v>
      </c>
      <c r="B47" s="7" t="s">
        <v>36</v>
      </c>
      <c r="C47" s="7" t="s">
        <v>161</v>
      </c>
      <c r="D47" s="7" t="s">
        <v>214</v>
      </c>
      <c r="E47" s="6" t="s">
        <v>336</v>
      </c>
      <c r="F47" s="16"/>
    </row>
    <row r="48" spans="1:6" ht="36">
      <c r="A48" s="49">
        <f t="shared" si="0"/>
        <v>37</v>
      </c>
      <c r="B48" s="7" t="s">
        <v>37</v>
      </c>
      <c r="C48" s="7" t="s">
        <v>161</v>
      </c>
      <c r="D48" s="7" t="s">
        <v>205</v>
      </c>
      <c r="E48" s="6" t="s">
        <v>337</v>
      </c>
      <c r="F48" s="16"/>
    </row>
    <row r="49" spans="1:6" ht="36">
      <c r="A49" s="49">
        <f t="shared" si="0"/>
        <v>38</v>
      </c>
      <c r="B49" s="7" t="s">
        <v>38</v>
      </c>
      <c r="C49" s="7" t="s">
        <v>161</v>
      </c>
      <c r="D49" s="7" t="s">
        <v>203</v>
      </c>
      <c r="E49" s="6" t="s">
        <v>338</v>
      </c>
      <c r="F49" s="16"/>
    </row>
    <row r="50" spans="1:6" ht="36">
      <c r="A50" s="49">
        <f t="shared" si="0"/>
        <v>39</v>
      </c>
      <c r="B50" s="7" t="s">
        <v>39</v>
      </c>
      <c r="C50" s="7" t="s">
        <v>161</v>
      </c>
      <c r="D50" s="7" t="s">
        <v>215</v>
      </c>
      <c r="E50" s="6" t="s">
        <v>339</v>
      </c>
      <c r="F50" s="16"/>
    </row>
    <row r="51" spans="1:6" ht="36">
      <c r="A51" s="49">
        <f t="shared" si="0"/>
        <v>40</v>
      </c>
      <c r="B51" s="7" t="s">
        <v>40</v>
      </c>
      <c r="C51" s="7" t="s">
        <v>161</v>
      </c>
      <c r="D51" s="7" t="s">
        <v>216</v>
      </c>
      <c r="E51" s="6" t="s">
        <v>340</v>
      </c>
      <c r="F51" s="16"/>
    </row>
    <row r="52" spans="1:6" ht="36">
      <c r="A52" s="49">
        <f t="shared" si="0"/>
        <v>41</v>
      </c>
      <c r="B52" s="7" t="s">
        <v>41</v>
      </c>
      <c r="C52" s="7" t="s">
        <v>161</v>
      </c>
      <c r="D52" s="7" t="s">
        <v>217</v>
      </c>
      <c r="E52" s="6" t="s">
        <v>341</v>
      </c>
      <c r="F52" s="16"/>
    </row>
    <row r="53" spans="1:6" ht="36">
      <c r="A53" s="49">
        <f t="shared" si="0"/>
        <v>42</v>
      </c>
      <c r="B53" s="7" t="s">
        <v>42</v>
      </c>
      <c r="C53" s="7" t="s">
        <v>161</v>
      </c>
      <c r="D53" s="7" t="s">
        <v>210</v>
      </c>
      <c r="E53" s="6" t="s">
        <v>342</v>
      </c>
      <c r="F53" s="16"/>
    </row>
    <row r="54" spans="1:6" ht="36">
      <c r="A54" s="49">
        <f t="shared" si="0"/>
        <v>43</v>
      </c>
      <c r="B54" s="7" t="s">
        <v>43</v>
      </c>
      <c r="C54" s="7" t="s">
        <v>161</v>
      </c>
      <c r="D54" s="7" t="s">
        <v>218</v>
      </c>
      <c r="E54" s="6" t="s">
        <v>390</v>
      </c>
      <c r="F54" s="16"/>
    </row>
    <row r="55" spans="1:6" ht="36">
      <c r="A55" s="49">
        <f t="shared" si="0"/>
        <v>44</v>
      </c>
      <c r="B55" s="7" t="s">
        <v>44</v>
      </c>
      <c r="C55" s="7" t="s">
        <v>161</v>
      </c>
      <c r="D55" s="7" t="s">
        <v>203</v>
      </c>
      <c r="E55" s="6" t="s">
        <v>343</v>
      </c>
      <c r="F55" s="16"/>
    </row>
    <row r="56" spans="1:6" ht="36">
      <c r="A56" s="49">
        <f t="shared" si="0"/>
        <v>45</v>
      </c>
      <c r="B56" s="7" t="s">
        <v>45</v>
      </c>
      <c r="C56" s="7" t="s">
        <v>161</v>
      </c>
      <c r="D56" s="7" t="s">
        <v>210</v>
      </c>
      <c r="E56" s="6" t="s">
        <v>391</v>
      </c>
      <c r="F56" s="16"/>
    </row>
    <row r="57" spans="1:6" ht="36">
      <c r="A57" s="49">
        <f t="shared" si="0"/>
        <v>46</v>
      </c>
      <c r="B57" s="7" t="s">
        <v>46</v>
      </c>
      <c r="C57" s="7" t="s">
        <v>161</v>
      </c>
      <c r="D57" s="7" t="s">
        <v>219</v>
      </c>
      <c r="E57" s="6" t="s">
        <v>344</v>
      </c>
      <c r="F57" s="16"/>
    </row>
    <row r="58" spans="1:6" ht="36">
      <c r="A58" s="49">
        <f t="shared" si="0"/>
        <v>47</v>
      </c>
      <c r="B58" s="7" t="s">
        <v>47</v>
      </c>
      <c r="C58" s="7" t="s">
        <v>161</v>
      </c>
      <c r="D58" s="7" t="s">
        <v>200</v>
      </c>
      <c r="E58" s="6" t="s">
        <v>345</v>
      </c>
      <c r="F58" s="16"/>
    </row>
    <row r="59" spans="1:6" ht="36">
      <c r="A59" s="49">
        <f t="shared" si="0"/>
        <v>48</v>
      </c>
      <c r="B59" s="7" t="s">
        <v>48</v>
      </c>
      <c r="C59" s="7" t="s">
        <v>161</v>
      </c>
      <c r="D59" s="7" t="s">
        <v>212</v>
      </c>
      <c r="E59" s="6" t="s">
        <v>192</v>
      </c>
      <c r="F59" s="16"/>
    </row>
    <row r="60" spans="1:6" ht="36">
      <c r="A60" s="49">
        <f t="shared" si="0"/>
        <v>49</v>
      </c>
      <c r="B60" s="7" t="s">
        <v>49</v>
      </c>
      <c r="C60" s="7" t="s">
        <v>159</v>
      </c>
      <c r="D60" s="7" t="s">
        <v>220</v>
      </c>
      <c r="E60" s="6" t="s">
        <v>193</v>
      </c>
      <c r="F60" s="16"/>
    </row>
    <row r="61" spans="1:6" ht="36">
      <c r="A61" s="49">
        <f t="shared" si="0"/>
        <v>50</v>
      </c>
      <c r="B61" s="7" t="s">
        <v>50</v>
      </c>
      <c r="C61" s="7" t="s">
        <v>159</v>
      </c>
      <c r="D61" s="7" t="s">
        <v>221</v>
      </c>
      <c r="E61" s="6" t="s">
        <v>392</v>
      </c>
      <c r="F61" s="16"/>
    </row>
    <row r="62" spans="1:6" ht="36">
      <c r="A62" s="49">
        <f t="shared" si="0"/>
        <v>51</v>
      </c>
      <c r="B62" s="7" t="s">
        <v>51</v>
      </c>
      <c r="C62" s="7" t="s">
        <v>159</v>
      </c>
      <c r="D62" s="7" t="s">
        <v>222</v>
      </c>
      <c r="E62" s="6" t="s">
        <v>346</v>
      </c>
      <c r="F62" s="16"/>
    </row>
    <row r="63" spans="1:6" ht="36">
      <c r="A63" s="49">
        <f t="shared" si="0"/>
        <v>52</v>
      </c>
      <c r="B63" s="7" t="s">
        <v>52</v>
      </c>
      <c r="C63" s="7" t="s">
        <v>159</v>
      </c>
      <c r="D63" s="7" t="s">
        <v>223</v>
      </c>
      <c r="E63" s="6" t="s">
        <v>347</v>
      </c>
      <c r="F63" s="16"/>
    </row>
    <row r="64" spans="1:6" ht="36">
      <c r="A64" s="49">
        <f t="shared" si="0"/>
        <v>53</v>
      </c>
      <c r="B64" s="7" t="s">
        <v>53</v>
      </c>
      <c r="C64" s="7" t="s">
        <v>159</v>
      </c>
      <c r="D64" s="7" t="s">
        <v>201</v>
      </c>
      <c r="E64" s="6" t="s">
        <v>393</v>
      </c>
      <c r="F64" s="16"/>
    </row>
    <row r="65" spans="1:6" ht="36">
      <c r="A65" s="49">
        <f t="shared" si="0"/>
        <v>54</v>
      </c>
      <c r="B65" s="7" t="s">
        <v>54</v>
      </c>
      <c r="C65" s="7" t="s">
        <v>159</v>
      </c>
      <c r="D65" s="7" t="s">
        <v>211</v>
      </c>
      <c r="E65" s="6" t="s">
        <v>348</v>
      </c>
      <c r="F65" s="16"/>
    </row>
    <row r="66" spans="1:6" ht="36">
      <c r="A66" s="49">
        <f t="shared" si="0"/>
        <v>55</v>
      </c>
      <c r="B66" s="7" t="s">
        <v>55</v>
      </c>
      <c r="C66" s="7" t="s">
        <v>159</v>
      </c>
      <c r="D66" s="7" t="s">
        <v>224</v>
      </c>
      <c r="E66" s="6" t="s">
        <v>349</v>
      </c>
      <c r="F66" s="16"/>
    </row>
    <row r="67" spans="1:6" ht="36">
      <c r="A67" s="49">
        <f t="shared" si="0"/>
        <v>56</v>
      </c>
      <c r="B67" s="7" t="s">
        <v>56</v>
      </c>
      <c r="C67" s="7" t="s">
        <v>159</v>
      </c>
      <c r="D67" s="7" t="s">
        <v>209</v>
      </c>
      <c r="E67" s="6" t="s">
        <v>350</v>
      </c>
      <c r="F67" s="16"/>
    </row>
    <row r="68" spans="1:6" ht="36">
      <c r="A68" s="49">
        <f t="shared" si="0"/>
        <v>57</v>
      </c>
      <c r="B68" s="7" t="s">
        <v>57</v>
      </c>
      <c r="C68" s="7" t="s">
        <v>159</v>
      </c>
      <c r="D68" s="7" t="s">
        <v>225</v>
      </c>
      <c r="E68" s="6" t="s">
        <v>351</v>
      </c>
      <c r="F68" s="16"/>
    </row>
    <row r="69" spans="1:6" ht="36">
      <c r="A69" s="49">
        <f t="shared" si="0"/>
        <v>58</v>
      </c>
      <c r="B69" s="7" t="s">
        <v>58</v>
      </c>
      <c r="C69" s="7" t="s">
        <v>159</v>
      </c>
      <c r="D69" s="7" t="s">
        <v>209</v>
      </c>
      <c r="E69" s="6" t="s">
        <v>352</v>
      </c>
      <c r="F69" s="16"/>
    </row>
    <row r="70" spans="1:6" ht="36">
      <c r="A70" s="49">
        <f t="shared" si="0"/>
        <v>59</v>
      </c>
      <c r="B70" s="7" t="s">
        <v>59</v>
      </c>
      <c r="C70" s="7" t="s">
        <v>159</v>
      </c>
      <c r="D70" s="7" t="s">
        <v>209</v>
      </c>
      <c r="E70" s="6" t="s">
        <v>353</v>
      </c>
      <c r="F70" s="16"/>
    </row>
    <row r="71" spans="1:6" ht="36">
      <c r="A71" s="49">
        <f t="shared" si="0"/>
        <v>60</v>
      </c>
      <c r="B71" s="7" t="s">
        <v>60</v>
      </c>
      <c r="C71" s="7" t="s">
        <v>159</v>
      </c>
      <c r="D71" s="7" t="s">
        <v>226</v>
      </c>
      <c r="E71" s="6" t="s">
        <v>354</v>
      </c>
      <c r="F71" s="16"/>
    </row>
    <row r="72" spans="1:6" ht="36">
      <c r="A72" s="49">
        <f t="shared" si="0"/>
        <v>61</v>
      </c>
      <c r="B72" s="7" t="s">
        <v>61</v>
      </c>
      <c r="C72" s="7" t="s">
        <v>161</v>
      </c>
      <c r="D72" s="7" t="s">
        <v>206</v>
      </c>
      <c r="E72" s="6" t="s">
        <v>355</v>
      </c>
      <c r="F72" s="16"/>
    </row>
    <row r="73" spans="1:6" ht="48">
      <c r="A73" s="49">
        <f t="shared" si="0"/>
        <v>62</v>
      </c>
      <c r="B73" s="7" t="s">
        <v>62</v>
      </c>
      <c r="C73" s="7" t="s">
        <v>161</v>
      </c>
      <c r="D73" s="7" t="s">
        <v>227</v>
      </c>
      <c r="E73" s="6" t="s">
        <v>356</v>
      </c>
      <c r="F73" s="16"/>
    </row>
    <row r="74" spans="1:6" ht="48">
      <c r="A74" s="49">
        <f t="shared" si="0"/>
        <v>63</v>
      </c>
      <c r="B74" s="7" t="s">
        <v>63</v>
      </c>
      <c r="C74" s="7" t="s">
        <v>161</v>
      </c>
      <c r="D74" s="7" t="s">
        <v>228</v>
      </c>
      <c r="E74" s="6" t="s">
        <v>357</v>
      </c>
      <c r="F74" s="16"/>
    </row>
    <row r="75" spans="1:6" ht="48">
      <c r="A75" s="49">
        <f t="shared" si="0"/>
        <v>64</v>
      </c>
      <c r="B75" s="7" t="s">
        <v>64</v>
      </c>
      <c r="C75" s="7" t="s">
        <v>161</v>
      </c>
      <c r="D75" s="7" t="s">
        <v>228</v>
      </c>
      <c r="E75" s="6" t="s">
        <v>358</v>
      </c>
      <c r="F75" s="16"/>
    </row>
    <row r="76" spans="1:6" ht="48">
      <c r="A76" s="49">
        <f t="shared" si="0"/>
        <v>65</v>
      </c>
      <c r="B76" s="7" t="s">
        <v>65</v>
      </c>
      <c r="C76" s="7" t="s">
        <v>159</v>
      </c>
      <c r="D76" s="7" t="s">
        <v>228</v>
      </c>
      <c r="E76" s="6" t="s">
        <v>359</v>
      </c>
      <c r="F76" s="16"/>
    </row>
    <row r="77" spans="1:6" ht="48">
      <c r="A77" s="49">
        <f t="shared" si="0"/>
        <v>66</v>
      </c>
      <c r="B77" s="7" t="s">
        <v>66</v>
      </c>
      <c r="C77" s="7" t="s">
        <v>158</v>
      </c>
      <c r="D77" s="7" t="s">
        <v>229</v>
      </c>
      <c r="E77" s="6" t="s">
        <v>360</v>
      </c>
      <c r="F77" s="16"/>
    </row>
    <row r="78" spans="1:6" ht="48">
      <c r="A78" s="49">
        <f aca="true" t="shared" si="1" ref="A78:A140">A77+1</f>
        <v>67</v>
      </c>
      <c r="B78" s="7" t="s">
        <v>67</v>
      </c>
      <c r="C78" s="7" t="s">
        <v>158</v>
      </c>
      <c r="D78" s="7" t="s">
        <v>230</v>
      </c>
      <c r="E78" s="6" t="s">
        <v>360</v>
      </c>
      <c r="F78" s="16"/>
    </row>
    <row r="79" spans="1:6" ht="48">
      <c r="A79" s="49">
        <f t="shared" si="1"/>
        <v>68</v>
      </c>
      <c r="B79" s="7" t="s">
        <v>68</v>
      </c>
      <c r="C79" s="7" t="s">
        <v>161</v>
      </c>
      <c r="D79" s="7" t="s">
        <v>231</v>
      </c>
      <c r="E79" s="6" t="s">
        <v>361</v>
      </c>
      <c r="F79" s="16"/>
    </row>
    <row r="80" spans="1:6" ht="48">
      <c r="A80" s="49">
        <f t="shared" si="1"/>
        <v>69</v>
      </c>
      <c r="B80" s="7" t="s">
        <v>69</v>
      </c>
      <c r="C80" s="7" t="s">
        <v>161</v>
      </c>
      <c r="D80" s="7" t="s">
        <v>232</v>
      </c>
      <c r="E80" s="6" t="s">
        <v>362</v>
      </c>
      <c r="F80" s="16"/>
    </row>
    <row r="81" spans="1:6" ht="48">
      <c r="A81" s="49">
        <f t="shared" si="1"/>
        <v>70</v>
      </c>
      <c r="B81" s="7" t="s">
        <v>70</v>
      </c>
      <c r="C81" s="7" t="s">
        <v>159</v>
      </c>
      <c r="D81" s="7" t="s">
        <v>232</v>
      </c>
      <c r="E81" s="6" t="s">
        <v>363</v>
      </c>
      <c r="F81" s="16"/>
    </row>
    <row r="82" spans="1:6" ht="48">
      <c r="A82" s="49">
        <f t="shared" si="1"/>
        <v>71</v>
      </c>
      <c r="B82" s="7" t="s">
        <v>71</v>
      </c>
      <c r="C82" s="7" t="s">
        <v>159</v>
      </c>
      <c r="D82" s="7" t="s">
        <v>232</v>
      </c>
      <c r="E82" s="6" t="s">
        <v>364</v>
      </c>
      <c r="F82" s="16"/>
    </row>
    <row r="83" spans="1:6" ht="48">
      <c r="A83" s="49">
        <f t="shared" si="1"/>
        <v>72</v>
      </c>
      <c r="B83" s="7" t="s">
        <v>72</v>
      </c>
      <c r="C83" s="7" t="s">
        <v>159</v>
      </c>
      <c r="D83" s="7" t="s">
        <v>232</v>
      </c>
      <c r="E83" s="6" t="s">
        <v>365</v>
      </c>
      <c r="F83" s="16"/>
    </row>
    <row r="84" spans="1:6" ht="60">
      <c r="A84" s="49">
        <f t="shared" si="1"/>
        <v>73</v>
      </c>
      <c r="B84" s="7" t="s">
        <v>73</v>
      </c>
      <c r="C84" s="7" t="s">
        <v>159</v>
      </c>
      <c r="D84" s="7" t="s">
        <v>233</v>
      </c>
      <c r="E84" s="6" t="s">
        <v>366</v>
      </c>
      <c r="F84" s="16"/>
    </row>
    <row r="85" spans="1:6" ht="36">
      <c r="A85" s="49">
        <f t="shared" si="1"/>
        <v>74</v>
      </c>
      <c r="B85" s="7" t="s">
        <v>74</v>
      </c>
      <c r="C85" s="7" t="s">
        <v>161</v>
      </c>
      <c r="D85" s="7" t="s">
        <v>234</v>
      </c>
      <c r="E85" s="6" t="s">
        <v>367</v>
      </c>
      <c r="F85" s="16"/>
    </row>
    <row r="86" spans="1:6" ht="36">
      <c r="A86" s="49">
        <f t="shared" si="1"/>
        <v>75</v>
      </c>
      <c r="B86" s="7" t="s">
        <v>75</v>
      </c>
      <c r="C86" s="7" t="s">
        <v>161</v>
      </c>
      <c r="D86" s="7" t="s">
        <v>235</v>
      </c>
      <c r="E86" s="6" t="s">
        <v>368</v>
      </c>
      <c r="F86" s="16"/>
    </row>
    <row r="87" spans="1:6" ht="36">
      <c r="A87" s="49">
        <f t="shared" si="1"/>
        <v>76</v>
      </c>
      <c r="B87" s="7" t="s">
        <v>76</v>
      </c>
      <c r="C87" s="7" t="s">
        <v>159</v>
      </c>
      <c r="D87" s="7" t="s">
        <v>236</v>
      </c>
      <c r="E87" s="6" t="s">
        <v>369</v>
      </c>
      <c r="F87" s="16"/>
    </row>
    <row r="88" spans="1:6" ht="36">
      <c r="A88" s="49">
        <f t="shared" si="1"/>
        <v>77</v>
      </c>
      <c r="B88" s="7" t="s">
        <v>77</v>
      </c>
      <c r="C88" s="7" t="s">
        <v>159</v>
      </c>
      <c r="D88" s="7" t="s">
        <v>237</v>
      </c>
      <c r="E88" s="6"/>
      <c r="F88" s="16"/>
    </row>
    <row r="89" spans="1:6" ht="36">
      <c r="A89" s="49">
        <f t="shared" si="1"/>
        <v>78</v>
      </c>
      <c r="B89" s="7" t="s">
        <v>78</v>
      </c>
      <c r="C89" s="7" t="s">
        <v>162</v>
      </c>
      <c r="D89" s="7" t="s">
        <v>238</v>
      </c>
      <c r="E89" s="6" t="s">
        <v>370</v>
      </c>
      <c r="F89" s="16"/>
    </row>
    <row r="90" spans="1:6" ht="36">
      <c r="A90" s="49">
        <f t="shared" si="1"/>
        <v>79</v>
      </c>
      <c r="B90" s="7" t="s">
        <v>79</v>
      </c>
      <c r="C90" s="7" t="s">
        <v>158</v>
      </c>
      <c r="D90" s="7" t="s">
        <v>239</v>
      </c>
      <c r="E90" s="6" t="s">
        <v>457</v>
      </c>
      <c r="F90" s="16"/>
    </row>
    <row r="91" spans="1:6" ht="36">
      <c r="A91" s="49">
        <f t="shared" si="1"/>
        <v>80</v>
      </c>
      <c r="B91" s="7" t="s">
        <v>80</v>
      </c>
      <c r="C91" s="7" t="s">
        <v>159</v>
      </c>
      <c r="D91" s="7" t="s">
        <v>240</v>
      </c>
      <c r="E91" s="6" t="s">
        <v>458</v>
      </c>
      <c r="F91" s="16"/>
    </row>
    <row r="92" spans="1:6" ht="36">
      <c r="A92" s="49">
        <f t="shared" si="1"/>
        <v>81</v>
      </c>
      <c r="B92" s="7" t="s">
        <v>81</v>
      </c>
      <c r="C92" s="7" t="s">
        <v>159</v>
      </c>
      <c r="D92" s="7" t="s">
        <v>241</v>
      </c>
      <c r="E92" s="6" t="s">
        <v>459</v>
      </c>
      <c r="F92" s="16"/>
    </row>
    <row r="93" spans="1:6" ht="36">
      <c r="A93" s="49">
        <f t="shared" si="1"/>
        <v>82</v>
      </c>
      <c r="B93" s="7" t="s">
        <v>82</v>
      </c>
      <c r="C93" s="7" t="s">
        <v>159</v>
      </c>
      <c r="D93" s="7" t="s">
        <v>300</v>
      </c>
      <c r="E93" s="6" t="s">
        <v>460</v>
      </c>
      <c r="F93" s="16"/>
    </row>
    <row r="94" spans="1:6" ht="36">
      <c r="A94" s="49">
        <f t="shared" si="1"/>
        <v>83</v>
      </c>
      <c r="B94" s="7" t="s">
        <v>83</v>
      </c>
      <c r="C94" s="7" t="s">
        <v>159</v>
      </c>
      <c r="D94" s="7" t="s">
        <v>242</v>
      </c>
      <c r="E94" s="6"/>
      <c r="F94" s="16"/>
    </row>
    <row r="95" spans="1:6" ht="36">
      <c r="A95" s="49">
        <f t="shared" si="1"/>
        <v>84</v>
      </c>
      <c r="B95" s="7" t="s">
        <v>84</v>
      </c>
      <c r="C95" s="7" t="s">
        <v>159</v>
      </c>
      <c r="D95" s="7" t="s">
        <v>242</v>
      </c>
      <c r="E95" s="6" t="s">
        <v>461</v>
      </c>
      <c r="F95" s="16"/>
    </row>
    <row r="96" spans="1:6" ht="36">
      <c r="A96" s="49">
        <f t="shared" si="1"/>
        <v>85</v>
      </c>
      <c r="B96" s="7" t="s">
        <v>85</v>
      </c>
      <c r="C96" s="7" t="s">
        <v>159</v>
      </c>
      <c r="D96" s="7" t="s">
        <v>243</v>
      </c>
      <c r="E96" s="6" t="s">
        <v>462</v>
      </c>
      <c r="F96" s="16"/>
    </row>
    <row r="97" spans="1:6" ht="36">
      <c r="A97" s="49">
        <f t="shared" si="1"/>
        <v>86</v>
      </c>
      <c r="B97" s="7" t="s">
        <v>86</v>
      </c>
      <c r="C97" s="7" t="s">
        <v>159</v>
      </c>
      <c r="D97" s="7" t="s">
        <v>243</v>
      </c>
      <c r="E97" s="6" t="s">
        <v>463</v>
      </c>
      <c r="F97" s="16"/>
    </row>
    <row r="98" spans="1:6" ht="36">
      <c r="A98" s="49">
        <f t="shared" si="1"/>
        <v>87</v>
      </c>
      <c r="B98" s="7" t="s">
        <v>87</v>
      </c>
      <c r="C98" s="7" t="s">
        <v>159</v>
      </c>
      <c r="D98" s="7" t="s">
        <v>241</v>
      </c>
      <c r="E98" s="6" t="s">
        <v>464</v>
      </c>
      <c r="F98" s="16"/>
    </row>
    <row r="99" spans="1:6" ht="36">
      <c r="A99" s="49">
        <f t="shared" si="1"/>
        <v>88</v>
      </c>
      <c r="B99" s="7" t="s">
        <v>88</v>
      </c>
      <c r="C99" s="7" t="s">
        <v>159</v>
      </c>
      <c r="D99" s="7" t="s">
        <v>244</v>
      </c>
      <c r="E99" s="6"/>
      <c r="F99" s="16"/>
    </row>
    <row r="100" spans="1:6" ht="36">
      <c r="A100" s="49">
        <f t="shared" si="1"/>
        <v>89</v>
      </c>
      <c r="B100" s="7" t="s">
        <v>89</v>
      </c>
      <c r="C100" s="7" t="s">
        <v>159</v>
      </c>
      <c r="D100" s="7" t="s">
        <v>245</v>
      </c>
      <c r="E100" s="6" t="s">
        <v>465</v>
      </c>
      <c r="F100" s="16"/>
    </row>
    <row r="101" spans="1:6" ht="36">
      <c r="A101" s="49">
        <f t="shared" si="1"/>
        <v>90</v>
      </c>
      <c r="B101" s="7" t="s">
        <v>90</v>
      </c>
      <c r="C101" s="7" t="s">
        <v>161</v>
      </c>
      <c r="D101" s="7" t="s">
        <v>243</v>
      </c>
      <c r="E101" s="6" t="s">
        <v>466</v>
      </c>
      <c r="F101" s="16"/>
    </row>
    <row r="102" spans="1:6" ht="36">
      <c r="A102" s="49">
        <f t="shared" si="1"/>
        <v>91</v>
      </c>
      <c r="B102" s="7" t="s">
        <v>91</v>
      </c>
      <c r="C102" s="7" t="s">
        <v>161</v>
      </c>
      <c r="D102" s="7" t="s">
        <v>239</v>
      </c>
      <c r="E102" s="6" t="s">
        <v>467</v>
      </c>
      <c r="F102" s="16"/>
    </row>
    <row r="103" spans="1:6" s="9" customFormat="1" ht="51">
      <c r="A103" s="49">
        <f t="shared" si="1"/>
        <v>92</v>
      </c>
      <c r="B103" s="7" t="s">
        <v>92</v>
      </c>
      <c r="C103" s="7" t="s">
        <v>161</v>
      </c>
      <c r="D103" s="13" t="s">
        <v>246</v>
      </c>
      <c r="E103" s="6"/>
      <c r="F103" s="17"/>
    </row>
    <row r="104" spans="1:6" s="9" customFormat="1" ht="51">
      <c r="A104" s="49">
        <f t="shared" si="1"/>
        <v>93</v>
      </c>
      <c r="B104" s="7" t="s">
        <v>93</v>
      </c>
      <c r="C104" s="7" t="s">
        <v>161</v>
      </c>
      <c r="D104" s="13" t="s">
        <v>247</v>
      </c>
      <c r="E104" s="6" t="s">
        <v>468</v>
      </c>
      <c r="F104" s="17"/>
    </row>
    <row r="105" spans="1:6" s="9" customFormat="1" ht="51">
      <c r="A105" s="49">
        <f t="shared" si="1"/>
        <v>94</v>
      </c>
      <c r="B105" s="7" t="s">
        <v>94</v>
      </c>
      <c r="C105" s="7" t="s">
        <v>161</v>
      </c>
      <c r="D105" s="13" t="s">
        <v>240</v>
      </c>
      <c r="E105" s="6" t="s">
        <v>469</v>
      </c>
      <c r="F105" s="17"/>
    </row>
    <row r="106" spans="1:6" s="9" customFormat="1" ht="51">
      <c r="A106" s="49">
        <f t="shared" si="1"/>
        <v>95</v>
      </c>
      <c r="B106" s="7" t="s">
        <v>95</v>
      </c>
      <c r="C106" s="7" t="s">
        <v>161</v>
      </c>
      <c r="D106" s="13" t="s">
        <v>248</v>
      </c>
      <c r="E106" s="6" t="s">
        <v>470</v>
      </c>
      <c r="F106" s="17"/>
    </row>
    <row r="107" spans="1:6" s="9" customFormat="1" ht="51">
      <c r="A107" s="49">
        <f t="shared" si="1"/>
        <v>96</v>
      </c>
      <c r="B107" s="7" t="s">
        <v>96</v>
      </c>
      <c r="C107" s="7" t="s">
        <v>161</v>
      </c>
      <c r="D107" s="13" t="s">
        <v>249</v>
      </c>
      <c r="E107" s="6" t="s">
        <v>471</v>
      </c>
      <c r="F107" s="17"/>
    </row>
    <row r="108" spans="1:6" s="9" customFormat="1" ht="51">
      <c r="A108" s="49">
        <f t="shared" si="1"/>
        <v>97</v>
      </c>
      <c r="B108" s="7" t="s">
        <v>97</v>
      </c>
      <c r="C108" s="7" t="s">
        <v>161</v>
      </c>
      <c r="D108" s="13" t="s">
        <v>250</v>
      </c>
      <c r="E108" s="6" t="s">
        <v>472</v>
      </c>
      <c r="F108" s="17"/>
    </row>
    <row r="109" spans="1:6" s="9" customFormat="1" ht="51">
      <c r="A109" s="49">
        <f t="shared" si="1"/>
        <v>98</v>
      </c>
      <c r="B109" s="7" t="s">
        <v>98</v>
      </c>
      <c r="C109" s="7" t="s">
        <v>161</v>
      </c>
      <c r="D109" s="13" t="s">
        <v>245</v>
      </c>
      <c r="E109" s="6" t="s">
        <v>473</v>
      </c>
      <c r="F109" s="17"/>
    </row>
    <row r="110" spans="1:6" s="9" customFormat="1" ht="51">
      <c r="A110" s="49">
        <f t="shared" si="1"/>
        <v>99</v>
      </c>
      <c r="B110" s="7" t="s">
        <v>99</v>
      </c>
      <c r="C110" s="7" t="s">
        <v>161</v>
      </c>
      <c r="D110" s="13" t="s">
        <v>245</v>
      </c>
      <c r="E110" s="6" t="s">
        <v>474</v>
      </c>
      <c r="F110" s="17"/>
    </row>
    <row r="111" spans="1:6" s="9" customFormat="1" ht="51">
      <c r="A111" s="49">
        <f t="shared" si="1"/>
        <v>100</v>
      </c>
      <c r="B111" s="7" t="s">
        <v>100</v>
      </c>
      <c r="C111" s="7" t="s">
        <v>158</v>
      </c>
      <c r="D111" s="13" t="s">
        <v>251</v>
      </c>
      <c r="E111" s="6"/>
      <c r="F111" s="17"/>
    </row>
    <row r="112" spans="1:6" s="9" customFormat="1" ht="38.25">
      <c r="A112" s="49">
        <f t="shared" si="1"/>
        <v>101</v>
      </c>
      <c r="B112" s="7" t="s">
        <v>101</v>
      </c>
      <c r="C112" s="7" t="s">
        <v>161</v>
      </c>
      <c r="D112" s="13" t="s">
        <v>252</v>
      </c>
      <c r="E112" s="6" t="s">
        <v>371</v>
      </c>
      <c r="F112" s="17"/>
    </row>
    <row r="113" spans="1:6" s="9" customFormat="1" ht="51">
      <c r="A113" s="49">
        <f t="shared" si="1"/>
        <v>102</v>
      </c>
      <c r="B113" s="7" t="s">
        <v>102</v>
      </c>
      <c r="C113" s="7" t="s">
        <v>158</v>
      </c>
      <c r="D113" s="13" t="s">
        <v>253</v>
      </c>
      <c r="E113" s="6" t="s">
        <v>372</v>
      </c>
      <c r="F113" s="17"/>
    </row>
    <row r="114" spans="1:6" s="9" customFormat="1" ht="51">
      <c r="A114" s="49">
        <f t="shared" si="1"/>
        <v>103</v>
      </c>
      <c r="B114" s="7" t="s">
        <v>103</v>
      </c>
      <c r="C114" s="7" t="s">
        <v>161</v>
      </c>
      <c r="D114" s="13" t="s">
        <v>253</v>
      </c>
      <c r="E114" s="6" t="s">
        <v>373</v>
      </c>
      <c r="F114" s="17"/>
    </row>
    <row r="115" spans="1:6" s="9" customFormat="1" ht="51">
      <c r="A115" s="49">
        <f t="shared" si="1"/>
        <v>104</v>
      </c>
      <c r="B115" s="7" t="s">
        <v>104</v>
      </c>
      <c r="C115" s="7" t="s">
        <v>161</v>
      </c>
      <c r="D115" s="13" t="s">
        <v>247</v>
      </c>
      <c r="E115" s="6" t="s">
        <v>374</v>
      </c>
      <c r="F115" s="17"/>
    </row>
    <row r="116" spans="1:6" s="9" customFormat="1" ht="51">
      <c r="A116" s="49">
        <f t="shared" si="1"/>
        <v>105</v>
      </c>
      <c r="B116" s="7" t="s">
        <v>105</v>
      </c>
      <c r="C116" s="7" t="s">
        <v>161</v>
      </c>
      <c r="D116" s="13" t="s">
        <v>254</v>
      </c>
      <c r="E116" s="6" t="s">
        <v>375</v>
      </c>
      <c r="F116" s="17"/>
    </row>
    <row r="117" spans="1:6" s="9" customFormat="1" ht="51">
      <c r="A117" s="49">
        <f t="shared" si="1"/>
        <v>106</v>
      </c>
      <c r="B117" s="7" t="s">
        <v>106</v>
      </c>
      <c r="C117" s="7" t="s">
        <v>161</v>
      </c>
      <c r="D117" s="13" t="s">
        <v>243</v>
      </c>
      <c r="E117" s="6"/>
      <c r="F117" s="17"/>
    </row>
    <row r="118" spans="1:6" s="9" customFormat="1" ht="51">
      <c r="A118" s="49">
        <f t="shared" si="1"/>
        <v>107</v>
      </c>
      <c r="B118" s="7" t="s">
        <v>107</v>
      </c>
      <c r="C118" s="7" t="s">
        <v>161</v>
      </c>
      <c r="D118" s="13" t="s">
        <v>255</v>
      </c>
      <c r="E118" s="6" t="s">
        <v>475</v>
      </c>
      <c r="F118" s="17"/>
    </row>
    <row r="119" spans="1:6" s="9" customFormat="1" ht="38.25">
      <c r="A119" s="49">
        <f t="shared" si="1"/>
        <v>108</v>
      </c>
      <c r="B119" s="7" t="s">
        <v>108</v>
      </c>
      <c r="C119" s="7" t="s">
        <v>161</v>
      </c>
      <c r="D119" s="13" t="s">
        <v>256</v>
      </c>
      <c r="E119" s="6" t="s">
        <v>394</v>
      </c>
      <c r="F119" s="17"/>
    </row>
    <row r="120" spans="1:6" s="9" customFormat="1" ht="38.25">
      <c r="A120" s="49">
        <f t="shared" si="1"/>
        <v>109</v>
      </c>
      <c r="B120" s="7" t="s">
        <v>109</v>
      </c>
      <c r="C120" s="7" t="s">
        <v>161</v>
      </c>
      <c r="D120" s="13" t="s">
        <v>256</v>
      </c>
      <c r="E120" s="6" t="s">
        <v>376</v>
      </c>
      <c r="F120" s="17"/>
    </row>
    <row r="121" spans="1:6" s="9" customFormat="1" ht="38.25">
      <c r="A121" s="49">
        <f t="shared" si="1"/>
        <v>110</v>
      </c>
      <c r="B121" s="7" t="s">
        <v>110</v>
      </c>
      <c r="C121" s="7" t="s">
        <v>161</v>
      </c>
      <c r="D121" s="13" t="s">
        <v>257</v>
      </c>
      <c r="E121" s="6" t="s">
        <v>377</v>
      </c>
      <c r="F121" s="17"/>
    </row>
    <row r="122" spans="1:6" s="9" customFormat="1" ht="38.25">
      <c r="A122" s="49">
        <f t="shared" si="1"/>
        <v>111</v>
      </c>
      <c r="B122" s="7" t="s">
        <v>111</v>
      </c>
      <c r="C122" s="7" t="s">
        <v>161</v>
      </c>
      <c r="D122" s="13" t="s">
        <v>256</v>
      </c>
      <c r="E122" s="6" t="s">
        <v>194</v>
      </c>
      <c r="F122" s="17"/>
    </row>
    <row r="123" spans="1:6" s="9" customFormat="1" ht="38.25">
      <c r="A123" s="49">
        <f t="shared" si="1"/>
        <v>112</v>
      </c>
      <c r="B123" s="7" t="s">
        <v>112</v>
      </c>
      <c r="C123" s="7" t="s">
        <v>161</v>
      </c>
      <c r="D123" s="13" t="s">
        <v>256</v>
      </c>
      <c r="E123" s="6" t="s">
        <v>195</v>
      </c>
      <c r="F123" s="17"/>
    </row>
    <row r="124" spans="1:6" s="9" customFormat="1" ht="38.25">
      <c r="A124" s="49">
        <f t="shared" si="1"/>
        <v>113</v>
      </c>
      <c r="B124" s="7" t="s">
        <v>113</v>
      </c>
      <c r="C124" s="7" t="s">
        <v>159</v>
      </c>
      <c r="D124" s="13" t="s">
        <v>258</v>
      </c>
      <c r="E124" s="6" t="s">
        <v>196</v>
      </c>
      <c r="F124" s="17"/>
    </row>
    <row r="125" spans="1:6" s="9" customFormat="1" ht="38.25">
      <c r="A125" s="49">
        <f t="shared" si="1"/>
        <v>114</v>
      </c>
      <c r="B125" s="7" t="s">
        <v>114</v>
      </c>
      <c r="C125" s="7" t="s">
        <v>161</v>
      </c>
      <c r="D125" s="13" t="s">
        <v>259</v>
      </c>
      <c r="E125" s="6" t="s">
        <v>476</v>
      </c>
      <c r="F125" s="17"/>
    </row>
    <row r="126" spans="1:6" s="9" customFormat="1" ht="38.25">
      <c r="A126" s="49">
        <f t="shared" si="1"/>
        <v>115</v>
      </c>
      <c r="B126" s="7" t="s">
        <v>115</v>
      </c>
      <c r="C126" s="7" t="s">
        <v>159</v>
      </c>
      <c r="D126" s="13" t="s">
        <v>260</v>
      </c>
      <c r="E126" s="6" t="s">
        <v>477</v>
      </c>
      <c r="F126" s="17"/>
    </row>
    <row r="127" spans="1:6" s="9" customFormat="1" ht="38.25">
      <c r="A127" s="49">
        <f t="shared" si="1"/>
        <v>116</v>
      </c>
      <c r="B127" s="7" t="s">
        <v>116</v>
      </c>
      <c r="C127" s="7" t="s">
        <v>160</v>
      </c>
      <c r="D127" s="13" t="s">
        <v>261</v>
      </c>
      <c r="E127" s="6" t="s">
        <v>478</v>
      </c>
      <c r="F127" s="17"/>
    </row>
    <row r="128" spans="1:6" s="9" customFormat="1" ht="38.25">
      <c r="A128" s="49">
        <f t="shared" si="1"/>
        <v>117</v>
      </c>
      <c r="B128" s="7" t="s">
        <v>117</v>
      </c>
      <c r="C128" s="7" t="s">
        <v>159</v>
      </c>
      <c r="D128" s="13" t="s">
        <v>262</v>
      </c>
      <c r="E128" s="6" t="s">
        <v>479</v>
      </c>
      <c r="F128" s="17"/>
    </row>
    <row r="129" spans="1:6" s="9" customFormat="1" ht="38.25">
      <c r="A129" s="49">
        <f t="shared" si="1"/>
        <v>118</v>
      </c>
      <c r="B129" s="7" t="s">
        <v>118</v>
      </c>
      <c r="C129" s="7" t="s">
        <v>158</v>
      </c>
      <c r="D129" s="13" t="s">
        <v>263</v>
      </c>
      <c r="E129" s="6" t="s">
        <v>480</v>
      </c>
      <c r="F129" s="17"/>
    </row>
    <row r="130" spans="1:6" s="9" customFormat="1" ht="38.25">
      <c r="A130" s="49">
        <f t="shared" si="1"/>
        <v>119</v>
      </c>
      <c r="B130" s="7" t="s">
        <v>119</v>
      </c>
      <c r="C130" s="7" t="s">
        <v>161</v>
      </c>
      <c r="D130" s="13" t="s">
        <v>264</v>
      </c>
      <c r="E130" s="6" t="s">
        <v>481</v>
      </c>
      <c r="F130" s="17"/>
    </row>
    <row r="131" spans="1:6" s="9" customFormat="1" ht="38.25">
      <c r="A131" s="49">
        <f t="shared" si="1"/>
        <v>120</v>
      </c>
      <c r="B131" s="7" t="s">
        <v>120</v>
      </c>
      <c r="C131" s="7" t="s">
        <v>161</v>
      </c>
      <c r="D131" s="13" t="s">
        <v>265</v>
      </c>
      <c r="E131" s="6" t="s">
        <v>482</v>
      </c>
      <c r="F131" s="17"/>
    </row>
    <row r="132" spans="1:6" s="9" customFormat="1" ht="38.25">
      <c r="A132" s="49">
        <f t="shared" si="1"/>
        <v>121</v>
      </c>
      <c r="B132" s="7" t="s">
        <v>121</v>
      </c>
      <c r="C132" s="7" t="s">
        <v>159</v>
      </c>
      <c r="D132" s="13" t="s">
        <v>266</v>
      </c>
      <c r="E132" s="6" t="s">
        <v>378</v>
      </c>
      <c r="F132" s="17"/>
    </row>
    <row r="133" spans="1:6" s="9" customFormat="1" ht="38.25">
      <c r="A133" s="49">
        <f t="shared" si="1"/>
        <v>122</v>
      </c>
      <c r="B133" s="7" t="s">
        <v>122</v>
      </c>
      <c r="C133" s="7" t="s">
        <v>159</v>
      </c>
      <c r="D133" s="13" t="s">
        <v>266</v>
      </c>
      <c r="E133" s="6" t="s">
        <v>379</v>
      </c>
      <c r="F133" s="17"/>
    </row>
    <row r="134" spans="1:6" s="9" customFormat="1" ht="38.25">
      <c r="A134" s="49">
        <f t="shared" si="1"/>
        <v>123</v>
      </c>
      <c r="B134" s="7" t="s">
        <v>123</v>
      </c>
      <c r="C134" s="7" t="s">
        <v>159</v>
      </c>
      <c r="D134" s="13" t="s">
        <v>267</v>
      </c>
      <c r="E134" s="6" t="s">
        <v>301</v>
      </c>
      <c r="F134" s="17"/>
    </row>
    <row r="135" spans="1:6" s="9" customFormat="1" ht="38.25">
      <c r="A135" s="49">
        <f t="shared" si="1"/>
        <v>124</v>
      </c>
      <c r="B135" s="7" t="s">
        <v>124</v>
      </c>
      <c r="C135" s="7" t="s">
        <v>159</v>
      </c>
      <c r="D135" s="13" t="s">
        <v>268</v>
      </c>
      <c r="E135" s="6" t="s">
        <v>380</v>
      </c>
      <c r="F135" s="17"/>
    </row>
    <row r="136" spans="1:6" s="9" customFormat="1" ht="38.25">
      <c r="A136" s="49">
        <f t="shared" si="1"/>
        <v>125</v>
      </c>
      <c r="B136" s="7" t="s">
        <v>125</v>
      </c>
      <c r="C136" s="7" t="s">
        <v>159</v>
      </c>
      <c r="D136" s="13" t="s">
        <v>269</v>
      </c>
      <c r="E136" s="6" t="s">
        <v>381</v>
      </c>
      <c r="F136" s="17"/>
    </row>
    <row r="137" spans="1:6" s="9" customFormat="1" ht="38.25">
      <c r="A137" s="49">
        <f t="shared" si="1"/>
        <v>126</v>
      </c>
      <c r="B137" s="7" t="s">
        <v>126</v>
      </c>
      <c r="C137" s="7" t="s">
        <v>159</v>
      </c>
      <c r="D137" s="13" t="s">
        <v>270</v>
      </c>
      <c r="E137" s="6" t="s">
        <v>483</v>
      </c>
      <c r="F137" s="17"/>
    </row>
    <row r="138" spans="1:6" s="9" customFormat="1" ht="38.25">
      <c r="A138" s="49">
        <f t="shared" si="1"/>
        <v>127</v>
      </c>
      <c r="B138" s="7" t="s">
        <v>127</v>
      </c>
      <c r="C138" s="7" t="s">
        <v>159</v>
      </c>
      <c r="D138" s="13" t="s">
        <v>271</v>
      </c>
      <c r="E138" s="6" t="s">
        <v>484</v>
      </c>
      <c r="F138" s="17"/>
    </row>
    <row r="139" spans="1:6" s="9" customFormat="1" ht="38.25">
      <c r="A139" s="49">
        <f t="shared" si="1"/>
        <v>128</v>
      </c>
      <c r="B139" s="7" t="s">
        <v>128</v>
      </c>
      <c r="C139" s="7" t="s">
        <v>161</v>
      </c>
      <c r="D139" s="13" t="s">
        <v>272</v>
      </c>
      <c r="E139" s="6" t="s">
        <v>485</v>
      </c>
      <c r="F139" s="17"/>
    </row>
    <row r="140" spans="1:6" s="9" customFormat="1" ht="38.25">
      <c r="A140" s="49">
        <f t="shared" si="1"/>
        <v>129</v>
      </c>
      <c r="B140" s="7" t="s">
        <v>129</v>
      </c>
      <c r="C140" s="7" t="s">
        <v>161</v>
      </c>
      <c r="D140" s="13" t="s">
        <v>273</v>
      </c>
      <c r="E140" s="6" t="s">
        <v>305</v>
      </c>
      <c r="F140" s="17"/>
    </row>
    <row r="141" spans="1:6" s="9" customFormat="1" ht="38.25">
      <c r="A141" s="49">
        <f>A140+1</f>
        <v>130</v>
      </c>
      <c r="B141" s="7" t="s">
        <v>130</v>
      </c>
      <c r="C141" s="7" t="s">
        <v>161</v>
      </c>
      <c r="D141" s="13" t="s">
        <v>273</v>
      </c>
      <c r="E141" s="6" t="s">
        <v>487</v>
      </c>
      <c r="F141" s="17"/>
    </row>
    <row r="142" spans="1:6" s="9" customFormat="1" ht="38.25">
      <c r="A142" s="49">
        <v>131</v>
      </c>
      <c r="B142" s="7" t="s">
        <v>486</v>
      </c>
      <c r="C142" s="7" t="s">
        <v>161</v>
      </c>
      <c r="D142" s="13" t="s">
        <v>273</v>
      </c>
      <c r="E142" s="6" t="s">
        <v>488</v>
      </c>
      <c r="F142" s="17"/>
    </row>
    <row r="143" spans="1:6" s="9" customFormat="1" ht="12.75">
      <c r="A143" s="50"/>
      <c r="B143" s="7" t="s">
        <v>131</v>
      </c>
      <c r="C143" s="7"/>
      <c r="D143" s="19"/>
      <c r="E143" s="18"/>
      <c r="F143" s="17"/>
    </row>
    <row r="144" spans="1:6" s="9" customFormat="1" ht="51">
      <c r="A144" s="50" t="s">
        <v>0</v>
      </c>
      <c r="B144" s="7" t="s">
        <v>132</v>
      </c>
      <c r="C144" s="7" t="s">
        <v>163</v>
      </c>
      <c r="D144" s="13" t="s">
        <v>274</v>
      </c>
      <c r="E144" s="10"/>
      <c r="F144" s="17"/>
    </row>
    <row r="145" spans="1:6" s="9" customFormat="1" ht="51">
      <c r="A145" s="50">
        <f>A144+1</f>
        <v>2</v>
      </c>
      <c r="B145" s="7" t="s">
        <v>133</v>
      </c>
      <c r="C145" s="7" t="s">
        <v>163</v>
      </c>
      <c r="D145" s="13" t="s">
        <v>275</v>
      </c>
      <c r="E145" s="10" t="s">
        <v>296</v>
      </c>
      <c r="F145" s="17"/>
    </row>
    <row r="146" spans="1:6" s="9" customFormat="1" ht="38.25">
      <c r="A146" s="50">
        <f aca="true" t="shared" si="2" ref="A146:A181">A145+1</f>
        <v>3</v>
      </c>
      <c r="B146" s="7" t="s">
        <v>134</v>
      </c>
      <c r="C146" s="7" t="s">
        <v>163</v>
      </c>
      <c r="D146" s="13" t="s">
        <v>276</v>
      </c>
      <c r="E146" s="10" t="s">
        <v>297</v>
      </c>
      <c r="F146" s="17"/>
    </row>
    <row r="147" spans="1:6" s="9" customFormat="1" ht="38.25">
      <c r="A147" s="50">
        <f t="shared" si="2"/>
        <v>4</v>
      </c>
      <c r="B147" s="7" t="s">
        <v>135</v>
      </c>
      <c r="C147" s="7" t="s">
        <v>163</v>
      </c>
      <c r="D147" s="13" t="s">
        <v>277</v>
      </c>
      <c r="E147" s="10" t="s">
        <v>298</v>
      </c>
      <c r="F147" s="17"/>
    </row>
    <row r="148" spans="1:6" s="9" customFormat="1" ht="38.25">
      <c r="A148" s="50">
        <f t="shared" si="2"/>
        <v>5</v>
      </c>
      <c r="B148" s="7" t="s">
        <v>136</v>
      </c>
      <c r="C148" s="7" t="s">
        <v>163</v>
      </c>
      <c r="D148" s="13" t="s">
        <v>278</v>
      </c>
      <c r="E148" s="8" t="s">
        <v>299</v>
      </c>
      <c r="F148" s="17"/>
    </row>
    <row r="149" spans="1:6" s="9" customFormat="1" ht="38.25">
      <c r="A149" s="50">
        <f t="shared" si="2"/>
        <v>6</v>
      </c>
      <c r="B149" s="7" t="s">
        <v>137</v>
      </c>
      <c r="C149" s="7" t="s">
        <v>163</v>
      </c>
      <c r="D149" s="13" t="s">
        <v>279</v>
      </c>
      <c r="E149" s="8" t="s">
        <v>302</v>
      </c>
      <c r="F149" s="17"/>
    </row>
    <row r="150" spans="1:6" s="9" customFormat="1" ht="38.25">
      <c r="A150" s="50">
        <f t="shared" si="2"/>
        <v>7</v>
      </c>
      <c r="B150" s="7" t="s">
        <v>138</v>
      </c>
      <c r="C150" s="7" t="s">
        <v>163</v>
      </c>
      <c r="D150" s="13" t="s">
        <v>280</v>
      </c>
      <c r="E150" s="10" t="s">
        <v>303</v>
      </c>
      <c r="F150" s="17"/>
    </row>
    <row r="151" spans="1:6" s="9" customFormat="1" ht="38.25">
      <c r="A151" s="50">
        <f t="shared" si="2"/>
        <v>8</v>
      </c>
      <c r="B151" s="7" t="s">
        <v>139</v>
      </c>
      <c r="C151" s="7" t="s">
        <v>163</v>
      </c>
      <c r="D151" s="13" t="s">
        <v>281</v>
      </c>
      <c r="E151" s="10" t="s">
        <v>304</v>
      </c>
      <c r="F151" s="17"/>
    </row>
    <row r="152" spans="1:6" s="9" customFormat="1" ht="24">
      <c r="A152" s="50"/>
      <c r="B152" s="7" t="s">
        <v>140</v>
      </c>
      <c r="C152" s="7"/>
      <c r="D152" s="19"/>
      <c r="E152" s="19"/>
      <c r="F152" s="17"/>
    </row>
    <row r="153" spans="1:6" s="9" customFormat="1" ht="38.25">
      <c r="A153" s="50">
        <f t="shared" si="2"/>
        <v>1</v>
      </c>
      <c r="B153" s="7" t="s">
        <v>141</v>
      </c>
      <c r="C153" s="7" t="s">
        <v>164</v>
      </c>
      <c r="D153" s="13" t="s">
        <v>282</v>
      </c>
      <c r="E153" s="6" t="s">
        <v>382</v>
      </c>
      <c r="F153" s="17"/>
    </row>
    <row r="154" spans="1:6" s="9" customFormat="1" ht="51">
      <c r="A154" s="50">
        <f t="shared" si="2"/>
        <v>2</v>
      </c>
      <c r="B154" s="7" t="s">
        <v>142</v>
      </c>
      <c r="C154" s="7" t="s">
        <v>164</v>
      </c>
      <c r="D154" s="13" t="s">
        <v>283</v>
      </c>
      <c r="E154" s="6" t="s">
        <v>383</v>
      </c>
      <c r="F154" s="17"/>
    </row>
    <row r="155" spans="1:6" s="9" customFormat="1" ht="51">
      <c r="A155" s="50">
        <f t="shared" si="2"/>
        <v>3</v>
      </c>
      <c r="B155" s="7" t="s">
        <v>143</v>
      </c>
      <c r="C155" s="7" t="s">
        <v>164</v>
      </c>
      <c r="D155" s="13" t="s">
        <v>234</v>
      </c>
      <c r="E155" s="6"/>
      <c r="F155" s="17"/>
    </row>
    <row r="156" spans="1:6" s="9" customFormat="1" ht="51">
      <c r="A156" s="50">
        <f t="shared" si="2"/>
        <v>4</v>
      </c>
      <c r="B156" s="7" t="s">
        <v>144</v>
      </c>
      <c r="C156" s="7" t="s">
        <v>164</v>
      </c>
      <c r="D156" s="13" t="s">
        <v>284</v>
      </c>
      <c r="E156" s="6" t="s">
        <v>197</v>
      </c>
      <c r="F156" s="17"/>
    </row>
    <row r="157" spans="1:6" s="9" customFormat="1" ht="38.25">
      <c r="A157" s="50">
        <f t="shared" si="2"/>
        <v>5</v>
      </c>
      <c r="B157" s="7" t="s">
        <v>173</v>
      </c>
      <c r="C157" s="7" t="s">
        <v>164</v>
      </c>
      <c r="D157" s="13" t="s">
        <v>285</v>
      </c>
      <c r="E157" s="12"/>
      <c r="F157" s="17"/>
    </row>
    <row r="158" spans="1:6" s="9" customFormat="1" ht="38.25">
      <c r="A158" s="50">
        <f t="shared" si="2"/>
        <v>6</v>
      </c>
      <c r="B158" s="7" t="s">
        <v>174</v>
      </c>
      <c r="C158" s="7" t="s">
        <v>164</v>
      </c>
      <c r="D158" s="13" t="s">
        <v>285</v>
      </c>
      <c r="E158" s="12"/>
      <c r="F158" s="17"/>
    </row>
    <row r="159" spans="1:6" s="9" customFormat="1" ht="38.25">
      <c r="A159" s="50">
        <f t="shared" si="2"/>
        <v>7</v>
      </c>
      <c r="B159" s="7" t="s">
        <v>175</v>
      </c>
      <c r="C159" s="7" t="s">
        <v>164</v>
      </c>
      <c r="D159" s="13" t="s">
        <v>285</v>
      </c>
      <c r="E159" s="12"/>
      <c r="F159" s="17"/>
    </row>
    <row r="160" spans="1:6" s="9" customFormat="1" ht="38.25">
      <c r="A160" s="50">
        <f t="shared" si="2"/>
        <v>8</v>
      </c>
      <c r="B160" s="7" t="s">
        <v>176</v>
      </c>
      <c r="C160" s="7" t="s">
        <v>164</v>
      </c>
      <c r="D160" s="13" t="s">
        <v>286</v>
      </c>
      <c r="E160" s="12"/>
      <c r="F160" s="17"/>
    </row>
    <row r="161" spans="1:6" s="9" customFormat="1" ht="38.25">
      <c r="A161" s="50">
        <f t="shared" si="2"/>
        <v>9</v>
      </c>
      <c r="B161" s="7" t="s">
        <v>177</v>
      </c>
      <c r="C161" s="7" t="s">
        <v>164</v>
      </c>
      <c r="D161" s="13" t="s">
        <v>226</v>
      </c>
      <c r="E161" s="10"/>
      <c r="F161" s="17"/>
    </row>
    <row r="162" spans="1:6" s="9" customFormat="1" ht="38.25">
      <c r="A162" s="50">
        <f t="shared" si="2"/>
        <v>10</v>
      </c>
      <c r="B162" s="7" t="s">
        <v>145</v>
      </c>
      <c r="C162" s="7" t="s">
        <v>164</v>
      </c>
      <c r="D162" s="13" t="s">
        <v>282</v>
      </c>
      <c r="E162" s="6" t="s">
        <v>384</v>
      </c>
      <c r="F162" s="17"/>
    </row>
    <row r="163" spans="1:6" s="9" customFormat="1" ht="51">
      <c r="A163" s="50">
        <f t="shared" si="2"/>
        <v>11</v>
      </c>
      <c r="B163" s="7" t="s">
        <v>178</v>
      </c>
      <c r="C163" s="7" t="s">
        <v>164</v>
      </c>
      <c r="D163" s="13" t="s">
        <v>287</v>
      </c>
      <c r="E163" s="12"/>
      <c r="F163" s="17"/>
    </row>
    <row r="164" spans="1:6" s="9" customFormat="1" ht="38.25">
      <c r="A164" s="50">
        <f t="shared" si="2"/>
        <v>12</v>
      </c>
      <c r="B164" s="7" t="s">
        <v>179</v>
      </c>
      <c r="C164" s="7" t="s">
        <v>164</v>
      </c>
      <c r="D164" s="13" t="s">
        <v>226</v>
      </c>
      <c r="E164" s="10"/>
      <c r="F164" s="17"/>
    </row>
    <row r="165" spans="1:6" s="9" customFormat="1" ht="38.25">
      <c r="A165" s="50">
        <f t="shared" si="2"/>
        <v>13</v>
      </c>
      <c r="B165" s="7" t="s">
        <v>180</v>
      </c>
      <c r="C165" s="7" t="s">
        <v>164</v>
      </c>
      <c r="D165" s="13" t="s">
        <v>226</v>
      </c>
      <c r="E165" s="10"/>
      <c r="F165" s="17"/>
    </row>
    <row r="166" spans="1:6" s="9" customFormat="1" ht="38.25">
      <c r="A166" s="50">
        <f t="shared" si="2"/>
        <v>14</v>
      </c>
      <c r="B166" s="7" t="s">
        <v>146</v>
      </c>
      <c r="C166" s="7" t="s">
        <v>164</v>
      </c>
      <c r="D166" s="13" t="s">
        <v>226</v>
      </c>
      <c r="E166" s="10"/>
      <c r="F166" s="17"/>
    </row>
    <row r="167" spans="1:6" s="9" customFormat="1" ht="51">
      <c r="A167" s="50">
        <f t="shared" si="2"/>
        <v>15</v>
      </c>
      <c r="B167" s="7" t="s">
        <v>147</v>
      </c>
      <c r="C167" s="7" t="s">
        <v>164</v>
      </c>
      <c r="D167" s="13" t="s">
        <v>288</v>
      </c>
      <c r="E167" s="12"/>
      <c r="F167" s="17"/>
    </row>
    <row r="168" spans="1:6" s="9" customFormat="1" ht="38.25">
      <c r="A168" s="50">
        <f t="shared" si="2"/>
        <v>16</v>
      </c>
      <c r="B168" s="7" t="s">
        <v>181</v>
      </c>
      <c r="C168" s="7" t="s">
        <v>164</v>
      </c>
      <c r="D168" s="13" t="s">
        <v>289</v>
      </c>
      <c r="E168" s="12"/>
      <c r="F168" s="17"/>
    </row>
    <row r="169" spans="1:6" s="9" customFormat="1" ht="38.25">
      <c r="A169" s="50">
        <f t="shared" si="2"/>
        <v>17</v>
      </c>
      <c r="B169" s="7" t="s">
        <v>182</v>
      </c>
      <c r="C169" s="7" t="s">
        <v>164</v>
      </c>
      <c r="D169" s="13" t="s">
        <v>290</v>
      </c>
      <c r="E169" s="12"/>
      <c r="F169" s="17"/>
    </row>
    <row r="170" spans="1:6" s="9" customFormat="1" ht="38.25">
      <c r="A170" s="50">
        <f t="shared" si="2"/>
        <v>18</v>
      </c>
      <c r="B170" s="7" t="s">
        <v>183</v>
      </c>
      <c r="C170" s="7" t="s">
        <v>164</v>
      </c>
      <c r="D170" s="13" t="s">
        <v>291</v>
      </c>
      <c r="E170" s="10"/>
      <c r="F170" s="17"/>
    </row>
    <row r="171" spans="1:6" s="9" customFormat="1" ht="38.25">
      <c r="A171" s="50">
        <f t="shared" si="2"/>
        <v>19</v>
      </c>
      <c r="B171" s="7" t="s">
        <v>184</v>
      </c>
      <c r="C171" s="7" t="s">
        <v>164</v>
      </c>
      <c r="D171" s="13" t="s">
        <v>291</v>
      </c>
      <c r="E171" s="12"/>
      <c r="F171" s="17"/>
    </row>
    <row r="172" spans="1:6" s="9" customFormat="1" ht="51">
      <c r="A172" s="50">
        <f t="shared" si="2"/>
        <v>20</v>
      </c>
      <c r="B172" s="7" t="s">
        <v>148</v>
      </c>
      <c r="C172" s="7" t="s">
        <v>164</v>
      </c>
      <c r="D172" s="13" t="s">
        <v>292</v>
      </c>
      <c r="E172" s="6" t="s">
        <v>385</v>
      </c>
      <c r="F172" s="17"/>
    </row>
    <row r="173" spans="1:6" s="9" customFormat="1" ht="48">
      <c r="A173" s="50">
        <f t="shared" si="2"/>
        <v>21</v>
      </c>
      <c r="B173" s="7" t="s">
        <v>185</v>
      </c>
      <c r="C173" s="7" t="s">
        <v>164</v>
      </c>
      <c r="D173" s="13" t="s">
        <v>226</v>
      </c>
      <c r="E173" s="11"/>
      <c r="F173" s="17"/>
    </row>
    <row r="174" spans="1:6" s="9" customFormat="1" ht="51">
      <c r="A174" s="50">
        <f t="shared" si="2"/>
        <v>22</v>
      </c>
      <c r="B174" s="7" t="s">
        <v>149</v>
      </c>
      <c r="C174" s="7" t="s">
        <v>164</v>
      </c>
      <c r="D174" s="13" t="s">
        <v>293</v>
      </c>
      <c r="E174" s="6" t="s">
        <v>386</v>
      </c>
      <c r="F174" s="17"/>
    </row>
    <row r="175" spans="1:6" s="9" customFormat="1" ht="51">
      <c r="A175" s="50">
        <f t="shared" si="2"/>
        <v>23</v>
      </c>
      <c r="B175" s="7" t="s">
        <v>150</v>
      </c>
      <c r="C175" s="7" t="s">
        <v>164</v>
      </c>
      <c r="D175" s="13" t="s">
        <v>242</v>
      </c>
      <c r="E175" s="6" t="s">
        <v>387</v>
      </c>
      <c r="F175" s="17"/>
    </row>
    <row r="176" spans="1:6" s="9" customFormat="1" ht="51">
      <c r="A176" s="50">
        <f t="shared" si="2"/>
        <v>24</v>
      </c>
      <c r="B176" s="7" t="s">
        <v>151</v>
      </c>
      <c r="C176" s="7" t="s">
        <v>164</v>
      </c>
      <c r="D176" s="13" t="s">
        <v>294</v>
      </c>
      <c r="E176" s="8"/>
      <c r="F176" s="17"/>
    </row>
    <row r="177" spans="1:6" s="9" customFormat="1" ht="51">
      <c r="A177" s="50">
        <f t="shared" si="2"/>
        <v>25</v>
      </c>
      <c r="B177" s="7" t="s">
        <v>152</v>
      </c>
      <c r="C177" s="7" t="s">
        <v>164</v>
      </c>
      <c r="D177" s="13" t="s">
        <v>249</v>
      </c>
      <c r="E177" s="8"/>
      <c r="F177" s="17"/>
    </row>
    <row r="178" spans="1:6" s="9" customFormat="1" ht="51">
      <c r="A178" s="50">
        <f t="shared" si="2"/>
        <v>26</v>
      </c>
      <c r="B178" s="7" t="s">
        <v>153</v>
      </c>
      <c r="C178" s="7" t="s">
        <v>164</v>
      </c>
      <c r="D178" s="13" t="s">
        <v>240</v>
      </c>
      <c r="E178" s="8"/>
      <c r="F178" s="17"/>
    </row>
    <row r="179" spans="1:6" s="9" customFormat="1" ht="38.25">
      <c r="A179" s="50">
        <f t="shared" si="2"/>
        <v>27</v>
      </c>
      <c r="B179" s="7" t="s">
        <v>154</v>
      </c>
      <c r="C179" s="7" t="s">
        <v>164</v>
      </c>
      <c r="D179" s="13" t="s">
        <v>257</v>
      </c>
      <c r="E179" s="10"/>
      <c r="F179" s="17"/>
    </row>
    <row r="180" spans="1:6" s="9" customFormat="1" ht="38.25">
      <c r="A180" s="50">
        <f t="shared" si="2"/>
        <v>28</v>
      </c>
      <c r="B180" s="7" t="s">
        <v>155</v>
      </c>
      <c r="C180" s="7" t="s">
        <v>164</v>
      </c>
      <c r="D180" s="13" t="s">
        <v>266</v>
      </c>
      <c r="E180" s="10"/>
      <c r="F180" s="17"/>
    </row>
    <row r="181" spans="1:6" s="9" customFormat="1" ht="38.25">
      <c r="A181" s="50">
        <f t="shared" si="2"/>
        <v>29</v>
      </c>
      <c r="B181" s="7" t="s">
        <v>156</v>
      </c>
      <c r="C181" s="7" t="s">
        <v>164</v>
      </c>
      <c r="D181" s="13" t="s">
        <v>295</v>
      </c>
      <c r="E181" s="12"/>
      <c r="F181" s="17"/>
    </row>
    <row r="182" ht="12.75">
      <c r="A182" s="51"/>
    </row>
    <row r="183" ht="12.75">
      <c r="A183" s="51"/>
    </row>
    <row r="184" ht="12.75">
      <c r="A184" s="51"/>
    </row>
    <row r="185" ht="12.75">
      <c r="A185" s="51"/>
    </row>
    <row r="186" ht="12.75">
      <c r="A186" s="51"/>
    </row>
    <row r="187" ht="12.75">
      <c r="A187" s="51"/>
    </row>
    <row r="188" ht="12.75">
      <c r="A188" s="51"/>
    </row>
    <row r="189" ht="12.75">
      <c r="A189" s="51"/>
    </row>
    <row r="190" ht="12.75">
      <c r="A190" s="51"/>
    </row>
    <row r="191" ht="12.75">
      <c r="A191" s="51"/>
    </row>
    <row r="192" ht="12.75">
      <c r="A192" s="51"/>
    </row>
    <row r="193" ht="12.75">
      <c r="A193" s="51"/>
    </row>
    <row r="194" ht="12.75">
      <c r="A194" s="51"/>
    </row>
    <row r="195" ht="12.75">
      <c r="A195" s="51"/>
    </row>
    <row r="196" ht="12.75">
      <c r="A196" s="51"/>
    </row>
    <row r="197" ht="12.75">
      <c r="A197" s="51"/>
    </row>
    <row r="198" ht="12.75">
      <c r="A198" s="51"/>
    </row>
    <row r="199" ht="12.75">
      <c r="A199" s="51"/>
    </row>
    <row r="200" ht="12.75">
      <c r="A200" s="51"/>
    </row>
    <row r="201" ht="12.75">
      <c r="A201" s="51"/>
    </row>
    <row r="202" ht="12.75">
      <c r="A202" s="51"/>
    </row>
    <row r="203" ht="12.75">
      <c r="A203" s="51"/>
    </row>
    <row r="204" ht="12.75">
      <c r="A204" s="51"/>
    </row>
    <row r="205" ht="12.75">
      <c r="A205" s="51"/>
    </row>
    <row r="206" ht="12.75">
      <c r="A206" s="51"/>
    </row>
    <row r="207" ht="12.75">
      <c r="A207" s="51"/>
    </row>
    <row r="208" ht="12.75">
      <c r="A208" s="51"/>
    </row>
  </sheetData>
  <mergeCells count="7">
    <mergeCell ref="B2:F2"/>
    <mergeCell ref="F20:F21"/>
    <mergeCell ref="B3:D3"/>
    <mergeCell ref="A11:F11"/>
    <mergeCell ref="E3:F7"/>
    <mergeCell ref="A3:A7"/>
    <mergeCell ref="F12:F14"/>
  </mergeCells>
  <printOptions/>
  <pageMargins left="0.4330708661417323" right="0.15748031496062992" top="0.6299212598425197" bottom="0.2755905511811024" header="0.3937007874015748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2016-01-30T04:29:40Z</cp:lastPrinted>
  <dcterms:created xsi:type="dcterms:W3CDTF">2015-08-04T02:33:25Z</dcterms:created>
  <dcterms:modified xsi:type="dcterms:W3CDTF">2016-01-30T04:31:28Z</dcterms:modified>
  <cp:category/>
  <cp:version/>
  <cp:contentType/>
  <cp:contentStatus/>
</cp:coreProperties>
</file>